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09"/>
  <workbookPr codeName="ThisWorkbook" defaultThemeVersion="166925"/>
  <mc:AlternateContent xmlns:mc="http://schemas.openxmlformats.org/markup-compatibility/2006">
    <mc:Choice Requires="x15">
      <x15ac:absPath xmlns:x15ac="http://schemas.microsoft.com/office/spreadsheetml/2010/11/ac" url="C:\Users\MBill\Documents\3110\3110A Primers and Calculators\Calculators and Notes\"/>
    </mc:Choice>
  </mc:AlternateContent>
  <xr:revisionPtr revIDLastSave="0" documentId="13_ncr:1_{71ABDF0B-1AA5-4ABD-9E8A-83926D32D726}" xr6:coauthVersionLast="47" xr6:coauthVersionMax="47" xr10:uidLastSave="{00000000-0000-0000-0000-000000000000}"/>
  <bookViews>
    <workbookView xWindow="6780" yWindow="3390" windowWidth="21600" windowHeight="11295" firstSheet="1" activeTab="1" xr2:uid="{278D5E9C-D276-4C17-A96E-8889176B13E3}"/>
  </bookViews>
  <sheets>
    <sheet name="Instructions" sheetId="1" r:id="rId1"/>
    <sheet name="Calculator" sheetId="2" r:id="rId2"/>
    <sheet name="CSV"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09" i="3" l="1"/>
  <c r="C509" i="3"/>
  <c r="C511" i="3"/>
  <c r="C510" i="3"/>
  <c r="E511" i="3"/>
  <c r="E510" i="3"/>
  <c r="C508" i="3"/>
  <c r="S15" i="2"/>
  <c r="U15" i="2" s="1"/>
  <c r="O15" i="2"/>
  <c r="Q15" i="2" s="1"/>
  <c r="C15" i="2"/>
  <c r="C6" i="3"/>
  <c r="D6" i="3"/>
  <c r="B6" i="3"/>
  <c r="A2" i="3"/>
  <c r="A1" i="3"/>
  <c r="C507" i="3" s="1"/>
  <c r="D23" i="2"/>
  <c r="E23" i="2"/>
  <c r="C23" i="2"/>
  <c r="B19" i="2"/>
  <c r="B18" i="2"/>
  <c r="G15" i="2" l="1"/>
  <c r="I15" i="2" l="1"/>
  <c r="K15" i="2" s="1"/>
  <c r="M15" i="2" s="1"/>
  <c r="B25" i="3" s="1"/>
  <c r="B98" i="3"/>
  <c r="B386" i="3"/>
  <c r="B39" i="3"/>
  <c r="B183" i="3"/>
  <c r="B327" i="3"/>
  <c r="B497" i="3"/>
  <c r="B100" i="3"/>
  <c r="B244" i="3"/>
  <c r="B388" i="3"/>
  <c r="B115" i="3"/>
  <c r="B137" i="3"/>
  <c r="B281" i="3"/>
  <c r="B425" i="3"/>
  <c r="B42" i="3"/>
  <c r="B186" i="3"/>
  <c r="B330" i="3"/>
  <c r="B427" i="3"/>
  <c r="B343" i="3"/>
  <c r="B92" i="3"/>
  <c r="B236" i="3"/>
  <c r="B380" i="3"/>
  <c r="B9" i="3"/>
  <c r="C26" i="2" s="1"/>
  <c r="B153" i="3"/>
  <c r="B297" i="3"/>
  <c r="B441" i="3"/>
  <c r="B43" i="3"/>
  <c r="B118" i="3"/>
  <c r="B262" i="3"/>
  <c r="B406" i="3"/>
  <c r="B390" i="3"/>
  <c r="B95" i="3"/>
  <c r="B239" i="3"/>
  <c r="B383" i="3"/>
  <c r="B493" i="3"/>
  <c r="B144" i="3"/>
  <c r="B288" i="3"/>
  <c r="B432" i="3"/>
  <c r="B13" i="3"/>
  <c r="C30" i="2" s="1"/>
  <c r="B157" i="3"/>
  <c r="B301" i="3"/>
  <c r="B445" i="3"/>
  <c r="B110" i="3"/>
  <c r="B254" i="3"/>
  <c r="B398" i="3"/>
  <c r="B51" i="3"/>
  <c r="B195" i="3"/>
  <c r="B339" i="3"/>
  <c r="B438" i="3"/>
  <c r="B112" i="3"/>
  <c r="B256" i="3"/>
  <c r="B400" i="3"/>
  <c r="B163" i="3"/>
  <c r="B149" i="3"/>
  <c r="B293" i="3"/>
  <c r="B437" i="3"/>
  <c r="B54" i="3"/>
  <c r="B198" i="3"/>
  <c r="B342" i="3"/>
  <c r="B211" i="3"/>
  <c r="B259" i="3"/>
  <c r="B124" i="3"/>
  <c r="B268" i="3"/>
  <c r="B412" i="3"/>
  <c r="B17" i="3"/>
  <c r="B161" i="3"/>
  <c r="B305" i="3"/>
  <c r="B449" i="3"/>
  <c r="B66" i="3"/>
  <c r="B210" i="3"/>
  <c r="B354" i="3"/>
  <c r="B415" i="3"/>
  <c r="B499" i="3"/>
  <c r="B116" i="3"/>
  <c r="B260" i="3"/>
  <c r="B404" i="3"/>
  <c r="B33" i="3"/>
  <c r="B177" i="3"/>
  <c r="B321" i="3"/>
  <c r="B465" i="3"/>
  <c r="B187" i="3"/>
  <c r="B142" i="3"/>
  <c r="B286" i="3"/>
  <c r="B430" i="3"/>
  <c r="B31" i="3"/>
  <c r="B119" i="3"/>
  <c r="B263" i="3"/>
  <c r="B407" i="3"/>
  <c r="B24" i="3"/>
  <c r="B168" i="3"/>
  <c r="B312" i="3"/>
  <c r="B456" i="3"/>
  <c r="B37" i="3"/>
  <c r="B181" i="3"/>
  <c r="B325" i="3"/>
  <c r="B469" i="3"/>
  <c r="B134" i="3"/>
  <c r="B278" i="3"/>
  <c r="B422" i="3"/>
  <c r="B75" i="3"/>
  <c r="B219" i="3"/>
  <c r="B363" i="3"/>
  <c r="B67" i="3"/>
  <c r="B136" i="3"/>
  <c r="B280" i="3"/>
  <c r="B424" i="3"/>
  <c r="B29" i="3"/>
  <c r="B173" i="3"/>
  <c r="B317" i="3"/>
  <c r="B461" i="3"/>
  <c r="B78" i="3"/>
  <c r="B222" i="3"/>
  <c r="B366" i="3"/>
  <c r="B235" i="3"/>
  <c r="B391" i="3"/>
  <c r="B128" i="3"/>
  <c r="B272" i="3"/>
  <c r="B416" i="3"/>
  <c r="B45" i="3"/>
  <c r="B189" i="3"/>
  <c r="B333" i="3"/>
  <c r="B477" i="3"/>
  <c r="B10" i="3"/>
  <c r="C27" i="2" s="1"/>
  <c r="B154" i="3"/>
  <c r="B298" i="3"/>
  <c r="B442" i="3"/>
  <c r="B103" i="3"/>
  <c r="B131" i="3"/>
  <c r="B275" i="3"/>
  <c r="B419" i="3"/>
  <c r="B36" i="3"/>
  <c r="B180" i="3"/>
  <c r="B324" i="3"/>
  <c r="B468" i="3"/>
  <c r="B49" i="3"/>
  <c r="B193" i="3"/>
  <c r="B337" i="3"/>
  <c r="B495" i="3"/>
  <c r="B146" i="3"/>
  <c r="B290" i="3"/>
  <c r="B434" i="3"/>
  <c r="B87" i="3"/>
  <c r="B231" i="3"/>
  <c r="B375" i="3"/>
  <c r="B151" i="3"/>
  <c r="B148" i="3"/>
  <c r="B292" i="3"/>
  <c r="B436" i="3"/>
  <c r="B41" i="3"/>
  <c r="B185" i="3"/>
  <c r="B329" i="3"/>
  <c r="B473" i="3"/>
  <c r="B90" i="3"/>
  <c r="B234" i="3"/>
  <c r="B414" i="3"/>
  <c r="B379" i="3"/>
  <c r="B247" i="3"/>
  <c r="B140" i="3"/>
  <c r="B284" i="3"/>
  <c r="B428" i="3"/>
  <c r="B57" i="3"/>
  <c r="B201" i="3"/>
  <c r="B345" i="3"/>
  <c r="B489" i="3"/>
  <c r="B22" i="3"/>
  <c r="B166" i="3"/>
  <c r="B310" i="3"/>
  <c r="B454" i="3"/>
  <c r="B175" i="3"/>
  <c r="B143" i="3"/>
  <c r="B287" i="3"/>
  <c r="B431" i="3"/>
  <c r="B48" i="3"/>
  <c r="B192" i="3"/>
  <c r="B336" i="3"/>
  <c r="B480" i="3"/>
  <c r="B61" i="3"/>
  <c r="B205" i="3"/>
  <c r="B349" i="3"/>
  <c r="B14" i="3"/>
  <c r="C31" i="2" s="1"/>
  <c r="B158" i="3"/>
  <c r="B302" i="3"/>
  <c r="B446" i="3"/>
  <c r="B99" i="3"/>
  <c r="B243" i="3"/>
  <c r="B387" i="3"/>
  <c r="B16" i="3"/>
  <c r="B160" i="3"/>
  <c r="B304" i="3"/>
  <c r="B448" i="3"/>
  <c r="B53" i="3"/>
  <c r="B197" i="3"/>
  <c r="B341" i="3"/>
  <c r="B485" i="3"/>
  <c r="B102" i="3"/>
  <c r="B246" i="3"/>
  <c r="B450" i="3"/>
  <c r="B223" i="3"/>
  <c r="B475" i="3"/>
  <c r="B152" i="3"/>
  <c r="B296" i="3"/>
  <c r="B440" i="3"/>
  <c r="B69" i="3"/>
  <c r="B213" i="3"/>
  <c r="B357" i="3"/>
  <c r="B501" i="3"/>
  <c r="B34" i="3"/>
  <c r="B178" i="3"/>
  <c r="B322" i="3"/>
  <c r="B466" i="3"/>
  <c r="B11" i="3"/>
  <c r="C28" i="2" s="1"/>
  <c r="B155" i="3"/>
  <c r="B299" i="3"/>
  <c r="B443" i="3"/>
  <c r="B60" i="3"/>
  <c r="B204" i="3"/>
  <c r="B348" i="3"/>
  <c r="B492" i="3"/>
  <c r="B73" i="3"/>
  <c r="B217" i="3"/>
  <c r="B361" i="3"/>
  <c r="B26" i="3"/>
  <c r="B170" i="3"/>
  <c r="B314" i="3"/>
  <c r="B458" i="3"/>
  <c r="B111" i="3"/>
  <c r="B255" i="3"/>
  <c r="B399" i="3"/>
  <c r="B28" i="3"/>
  <c r="B172" i="3"/>
  <c r="B316" i="3"/>
  <c r="B460" i="3"/>
  <c r="B65" i="3"/>
  <c r="B209" i="3"/>
  <c r="B353" i="3"/>
  <c r="B426" i="3"/>
  <c r="B114" i="3"/>
  <c r="B258" i="3"/>
  <c r="B403" i="3"/>
  <c r="B355" i="3"/>
  <c r="B20" i="3"/>
  <c r="B164" i="3"/>
  <c r="B308" i="3"/>
  <c r="B452" i="3"/>
  <c r="B81" i="3"/>
  <c r="B225" i="3"/>
  <c r="B369" i="3"/>
  <c r="B46" i="3"/>
  <c r="B190" i="3"/>
  <c r="B334" i="3"/>
  <c r="B478" i="3"/>
  <c r="B23" i="3"/>
  <c r="B167" i="3"/>
  <c r="B311" i="3"/>
  <c r="B455" i="3"/>
  <c r="B72" i="3"/>
  <c r="B216" i="3"/>
  <c r="B360" i="3"/>
  <c r="B504" i="3"/>
  <c r="B85" i="3"/>
  <c r="B229" i="3"/>
  <c r="B373" i="3"/>
  <c r="B38" i="3"/>
  <c r="B182" i="3"/>
  <c r="B326" i="3"/>
  <c r="B470" i="3"/>
  <c r="B123" i="3"/>
  <c r="B267" i="3"/>
  <c r="B411" i="3"/>
  <c r="B40" i="3"/>
  <c r="B184" i="3"/>
  <c r="B328" i="3"/>
  <c r="B472" i="3"/>
  <c r="B77" i="3"/>
  <c r="B221" i="3"/>
  <c r="B365" i="3"/>
  <c r="B498" i="3"/>
  <c r="B126" i="3"/>
  <c r="B270" i="3"/>
  <c r="B79" i="3"/>
  <c r="B307" i="3"/>
  <c r="B271" i="3"/>
  <c r="B32" i="3"/>
  <c r="B176" i="3"/>
  <c r="B320" i="3"/>
  <c r="B464" i="3"/>
  <c r="B93" i="3"/>
  <c r="B237" i="3"/>
  <c r="B381" i="3"/>
  <c r="B505" i="3"/>
  <c r="B58" i="3"/>
  <c r="B202" i="3"/>
  <c r="B346" i="3"/>
  <c r="B490" i="3"/>
  <c r="B35" i="3"/>
  <c r="B179" i="3"/>
  <c r="B323" i="3"/>
  <c r="B467" i="3"/>
  <c r="B84" i="3"/>
  <c r="B228" i="3"/>
  <c r="B372" i="3"/>
  <c r="B97" i="3"/>
  <c r="B241" i="3"/>
  <c r="B385" i="3"/>
  <c r="B50" i="3"/>
  <c r="B194" i="3"/>
  <c r="B338" i="3"/>
  <c r="B482" i="3"/>
  <c r="B135" i="3"/>
  <c r="B279" i="3"/>
  <c r="B423" i="3"/>
  <c r="B52" i="3"/>
  <c r="B196" i="3"/>
  <c r="B340" i="3"/>
  <c r="B89" i="3"/>
  <c r="B233" i="3"/>
  <c r="B377" i="3"/>
  <c r="B55" i="3"/>
  <c r="B138" i="3"/>
  <c r="B282" i="3"/>
  <c r="B8" i="3"/>
  <c r="C25" i="2" s="1"/>
  <c r="B439" i="3"/>
  <c r="B451" i="3"/>
  <c r="B44" i="3"/>
  <c r="B188" i="3"/>
  <c r="B332" i="3"/>
  <c r="B476" i="3"/>
  <c r="B105" i="3"/>
  <c r="B249" i="3"/>
  <c r="B393" i="3"/>
  <c r="B483" i="3"/>
  <c r="B70" i="3"/>
  <c r="B214" i="3"/>
  <c r="B358" i="3"/>
  <c r="B502" i="3"/>
  <c r="B47" i="3"/>
  <c r="B191" i="3"/>
  <c r="B335" i="3"/>
  <c r="B479" i="3"/>
  <c r="B96" i="3"/>
  <c r="B240" i="3"/>
  <c r="B384" i="3"/>
  <c r="B481" i="3"/>
  <c r="B109" i="3"/>
  <c r="B253" i="3"/>
  <c r="B397" i="3"/>
  <c r="B62" i="3"/>
  <c r="B206" i="3"/>
  <c r="B350" i="3"/>
  <c r="B7" i="3"/>
  <c r="C24" i="2" s="1"/>
  <c r="B147" i="3"/>
  <c r="B291" i="3"/>
  <c r="B435" i="3"/>
  <c r="B64" i="3"/>
  <c r="B208" i="3"/>
  <c r="B352" i="3"/>
  <c r="B402" i="3"/>
  <c r="B101" i="3"/>
  <c r="B245" i="3"/>
  <c r="B389" i="3"/>
  <c r="B139" i="3"/>
  <c r="B150" i="3"/>
  <c r="B294" i="3"/>
  <c r="B487" i="3"/>
  <c r="B331" i="3"/>
  <c r="B319" i="3"/>
  <c r="B56" i="3"/>
  <c r="B200" i="3"/>
  <c r="B344" i="3"/>
  <c r="B488" i="3"/>
  <c r="B117" i="3"/>
  <c r="B261" i="3"/>
  <c r="B405" i="3"/>
  <c r="B82" i="3"/>
  <c r="B226" i="3"/>
  <c r="B370" i="3"/>
  <c r="B59" i="3"/>
  <c r="B203" i="3"/>
  <c r="B347" i="3"/>
  <c r="B491" i="3"/>
  <c r="B108" i="3"/>
  <c r="B252" i="3"/>
  <c r="B396" i="3"/>
  <c r="B471" i="3"/>
  <c r="B121" i="3"/>
  <c r="B265" i="3"/>
  <c r="B409" i="3"/>
  <c r="B74" i="3"/>
  <c r="B218" i="3"/>
  <c r="B362" i="3"/>
  <c r="B15" i="3"/>
  <c r="C32" i="2" s="1"/>
  <c r="B159" i="3"/>
  <c r="B303" i="3"/>
  <c r="B447" i="3"/>
  <c r="B76" i="3"/>
  <c r="B220" i="3"/>
  <c r="B364" i="3"/>
  <c r="B486" i="3"/>
  <c r="B113" i="3"/>
  <c r="B257" i="3"/>
  <c r="B401" i="3"/>
  <c r="B18" i="3"/>
  <c r="B162" i="3"/>
  <c r="B306" i="3"/>
  <c r="B367" i="3"/>
  <c r="B295" i="3"/>
  <c r="B242" i="3" l="1"/>
  <c r="B433" i="3"/>
  <c r="B289" i="3"/>
  <c r="B145" i="3"/>
  <c r="B91" i="3"/>
  <c r="B420" i="3"/>
  <c r="B276" i="3"/>
  <c r="B132" i="3"/>
  <c r="B371" i="3"/>
  <c r="B227" i="3"/>
  <c r="B83" i="3"/>
  <c r="B496" i="3"/>
  <c r="B394" i="3"/>
  <c r="B250" i="3"/>
  <c r="B106" i="3"/>
  <c r="B474" i="3"/>
  <c r="B429" i="3"/>
  <c r="B285" i="3"/>
  <c r="B141" i="3"/>
  <c r="B368" i="3"/>
  <c r="B80" i="3"/>
  <c r="B463" i="3"/>
  <c r="B199" i="3"/>
  <c r="B318" i="3"/>
  <c r="B174" i="3"/>
  <c r="B30" i="3"/>
  <c r="B413" i="3"/>
  <c r="B269" i="3"/>
  <c r="B315" i="3"/>
  <c r="B19" i="3"/>
  <c r="B376" i="3"/>
  <c r="B88" i="3"/>
  <c r="B171" i="3"/>
  <c r="B27" i="3"/>
  <c r="B374" i="3"/>
  <c r="B230" i="3"/>
  <c r="B421" i="3"/>
  <c r="B133" i="3"/>
  <c r="B125" i="3"/>
  <c r="B264" i="3"/>
  <c r="B503" i="3"/>
  <c r="B359" i="3"/>
  <c r="B215" i="3"/>
  <c r="B459" i="3"/>
  <c r="B71" i="3"/>
  <c r="B238" i="3"/>
  <c r="B94" i="3"/>
  <c r="B417" i="3"/>
  <c r="B277" i="3"/>
  <c r="B273" i="3"/>
  <c r="B129" i="3"/>
  <c r="B408" i="3"/>
  <c r="B500" i="3"/>
  <c r="B356" i="3"/>
  <c r="B120" i="3"/>
  <c r="B212" i="3"/>
  <c r="B68" i="3"/>
  <c r="B86" i="3"/>
  <c r="B494" i="3"/>
  <c r="B169" i="3"/>
  <c r="B382" i="3"/>
  <c r="D17" i="3"/>
  <c r="D409" i="3"/>
  <c r="D502" i="3"/>
  <c r="D400" i="3"/>
  <c r="D256" i="3"/>
  <c r="D112" i="3"/>
  <c r="D447" i="3"/>
  <c r="D303" i="3"/>
  <c r="D159" i="3"/>
  <c r="D15" i="3"/>
  <c r="E32" i="2" s="1"/>
  <c r="D410" i="3"/>
  <c r="D266" i="3"/>
  <c r="D122" i="3"/>
  <c r="D277" i="3"/>
  <c r="D109" i="3"/>
  <c r="D492" i="3"/>
  <c r="D348" i="3"/>
  <c r="D204" i="3"/>
  <c r="D60" i="3"/>
  <c r="D443" i="3"/>
  <c r="D299" i="3"/>
  <c r="D155" i="3"/>
  <c r="D11" i="3"/>
  <c r="E28" i="2" s="1"/>
  <c r="D130" i="3"/>
  <c r="D250" i="3"/>
  <c r="D369" i="3"/>
  <c r="D225" i="3"/>
  <c r="D81" i="3"/>
  <c r="D464" i="3"/>
  <c r="D320" i="3"/>
  <c r="D176" i="3"/>
  <c r="D32" i="3"/>
  <c r="D427" i="3"/>
  <c r="D283" i="3"/>
  <c r="D139" i="3"/>
  <c r="D486" i="3"/>
  <c r="D342" i="3"/>
  <c r="D198" i="3"/>
  <c r="D54" i="3"/>
  <c r="D401" i="3"/>
  <c r="D257" i="3"/>
  <c r="D113" i="3"/>
  <c r="B156" i="3"/>
  <c r="D239" i="3"/>
  <c r="D367" i="3"/>
  <c r="D341" i="3"/>
  <c r="D166" i="3"/>
  <c r="D31" i="3"/>
  <c r="D136" i="3"/>
  <c r="D466" i="3"/>
  <c r="D430" i="3"/>
  <c r="D457" i="3"/>
  <c r="D388" i="3"/>
  <c r="D244" i="3"/>
  <c r="D100" i="3"/>
  <c r="D435" i="3"/>
  <c r="D291" i="3"/>
  <c r="D147" i="3"/>
  <c r="D358" i="3"/>
  <c r="D398" i="3"/>
  <c r="D254" i="3"/>
  <c r="D110" i="3"/>
  <c r="D265" i="3"/>
  <c r="D97" i="3"/>
  <c r="D480" i="3"/>
  <c r="D336" i="3"/>
  <c r="D192" i="3"/>
  <c r="D48" i="3"/>
  <c r="D431" i="3"/>
  <c r="D287" i="3"/>
  <c r="D143" i="3"/>
  <c r="D346" i="3"/>
  <c r="D118" i="3"/>
  <c r="D501" i="3"/>
  <c r="D357" i="3"/>
  <c r="D213" i="3"/>
  <c r="D69" i="3"/>
  <c r="D452" i="3"/>
  <c r="D308" i="3"/>
  <c r="D164" i="3"/>
  <c r="D20" i="3"/>
  <c r="D415" i="3"/>
  <c r="D271" i="3"/>
  <c r="D127" i="3"/>
  <c r="D474" i="3"/>
  <c r="D330" i="3"/>
  <c r="D186" i="3"/>
  <c r="D42" i="3"/>
  <c r="D389" i="3"/>
  <c r="D245" i="3"/>
  <c r="D101" i="3"/>
  <c r="B351" i="3"/>
  <c r="B12" i="3"/>
  <c r="C29" i="2" s="1"/>
  <c r="B63" i="3"/>
  <c r="D214" i="3"/>
  <c r="D116" i="3"/>
  <c r="D485" i="3"/>
  <c r="B21" i="3"/>
  <c r="D500" i="3"/>
  <c r="D437" i="3"/>
  <c r="D280" i="3"/>
  <c r="D133" i="3"/>
  <c r="D393" i="3"/>
  <c r="D19" i="3"/>
  <c r="D478" i="3"/>
  <c r="D337" i="3"/>
  <c r="D370" i="3"/>
  <c r="D376" i="3"/>
  <c r="D232" i="3"/>
  <c r="D88" i="3"/>
  <c r="D423" i="3"/>
  <c r="D279" i="3"/>
  <c r="D135" i="3"/>
  <c r="D274" i="3"/>
  <c r="D386" i="3"/>
  <c r="D242" i="3"/>
  <c r="D98" i="3"/>
  <c r="D229" i="3"/>
  <c r="D85" i="3"/>
  <c r="D468" i="3"/>
  <c r="D324" i="3"/>
  <c r="D180" i="3"/>
  <c r="D36" i="3"/>
  <c r="D419" i="3"/>
  <c r="D275" i="3"/>
  <c r="D131" i="3"/>
  <c r="D298" i="3"/>
  <c r="D106" i="3"/>
  <c r="D489" i="3"/>
  <c r="D345" i="3"/>
  <c r="D201" i="3"/>
  <c r="D57" i="3"/>
  <c r="D440" i="3"/>
  <c r="D296" i="3"/>
  <c r="D152" i="3"/>
  <c r="D8" i="3"/>
  <c r="E25" i="2" s="1"/>
  <c r="D403" i="3"/>
  <c r="D259" i="3"/>
  <c r="D115" i="3"/>
  <c r="D462" i="3"/>
  <c r="D318" i="3"/>
  <c r="D174" i="3"/>
  <c r="D30" i="3"/>
  <c r="D377" i="3"/>
  <c r="D233" i="3"/>
  <c r="D89" i="3"/>
  <c r="B207" i="3"/>
  <c r="B453" i="3"/>
  <c r="D221" i="3"/>
  <c r="B309" i="3"/>
  <c r="B410" i="3"/>
  <c r="D144" i="3"/>
  <c r="D21" i="3"/>
  <c r="D79" i="3"/>
  <c r="D197" i="3"/>
  <c r="D47" i="3"/>
  <c r="D68" i="3"/>
  <c r="B274" i="3"/>
  <c r="D39" i="3"/>
  <c r="D241" i="3"/>
  <c r="D35" i="3"/>
  <c r="D56" i="3"/>
  <c r="D78" i="3"/>
  <c r="D493" i="3"/>
  <c r="D361" i="3"/>
  <c r="D421" i="3"/>
  <c r="D364" i="3"/>
  <c r="D220" i="3"/>
  <c r="D76" i="3"/>
  <c r="D411" i="3"/>
  <c r="D267" i="3"/>
  <c r="D123" i="3"/>
  <c r="D495" i="3"/>
  <c r="D374" i="3"/>
  <c r="D230" i="3"/>
  <c r="D86" i="3"/>
  <c r="D217" i="3"/>
  <c r="D73" i="3"/>
  <c r="D456" i="3"/>
  <c r="D312" i="3"/>
  <c r="D168" i="3"/>
  <c r="D24" i="3"/>
  <c r="D407" i="3"/>
  <c r="D263" i="3"/>
  <c r="D119" i="3"/>
  <c r="D286" i="3"/>
  <c r="D94" i="3"/>
  <c r="D477" i="3"/>
  <c r="D333" i="3"/>
  <c r="D189" i="3"/>
  <c r="D45" i="3"/>
  <c r="D428" i="3"/>
  <c r="D284" i="3"/>
  <c r="D140" i="3"/>
  <c r="D382" i="3"/>
  <c r="D391" i="3"/>
  <c r="D247" i="3"/>
  <c r="D103" i="3"/>
  <c r="D450" i="3"/>
  <c r="D306" i="3"/>
  <c r="D162" i="3"/>
  <c r="D18" i="3"/>
  <c r="D365" i="3"/>
  <c r="D77" i="3"/>
  <c r="B395" i="3"/>
  <c r="B251" i="3"/>
  <c r="D301" i="3"/>
  <c r="D165" i="3"/>
  <c r="D223" i="3"/>
  <c r="B266" i="3"/>
  <c r="D405" i="3"/>
  <c r="D378" i="3"/>
  <c r="D467" i="3"/>
  <c r="D222" i="3"/>
  <c r="D454" i="3"/>
  <c r="D385" i="3"/>
  <c r="D496" i="3"/>
  <c r="D352" i="3"/>
  <c r="D208" i="3"/>
  <c r="D64" i="3"/>
  <c r="D399" i="3"/>
  <c r="D255" i="3"/>
  <c r="D111" i="3"/>
  <c r="D7" i="3"/>
  <c r="E24" i="2" s="1"/>
  <c r="D362" i="3"/>
  <c r="D218" i="3"/>
  <c r="D74" i="3"/>
  <c r="D205" i="3"/>
  <c r="D61" i="3"/>
  <c r="D444" i="3"/>
  <c r="D300" i="3"/>
  <c r="D156" i="3"/>
  <c r="D12" i="3"/>
  <c r="E29" i="2" s="1"/>
  <c r="D395" i="3"/>
  <c r="D251" i="3"/>
  <c r="D107" i="3"/>
  <c r="D238" i="3"/>
  <c r="D82" i="3"/>
  <c r="D465" i="3"/>
  <c r="D321" i="3"/>
  <c r="D177" i="3"/>
  <c r="D33" i="3"/>
  <c r="D416" i="3"/>
  <c r="D272" i="3"/>
  <c r="D128" i="3"/>
  <c r="D310" i="3"/>
  <c r="D379" i="3"/>
  <c r="D235" i="3"/>
  <c r="D91" i="3"/>
  <c r="D438" i="3"/>
  <c r="D294" i="3"/>
  <c r="D150" i="3"/>
  <c r="D497" i="3"/>
  <c r="D353" i="3"/>
  <c r="D209" i="3"/>
  <c r="D65" i="3"/>
  <c r="B165" i="3"/>
  <c r="D70" i="3"/>
  <c r="D260" i="3"/>
  <c r="D138" i="3"/>
  <c r="D445" i="3"/>
  <c r="D372" i="3"/>
  <c r="D344" i="3"/>
  <c r="B444" i="3"/>
  <c r="D490" i="3"/>
  <c r="D469" i="3"/>
  <c r="D484" i="3"/>
  <c r="D340" i="3"/>
  <c r="D196" i="3"/>
  <c r="D52" i="3"/>
  <c r="D387" i="3"/>
  <c r="D243" i="3"/>
  <c r="D99" i="3"/>
  <c r="D494" i="3"/>
  <c r="D350" i="3"/>
  <c r="D206" i="3"/>
  <c r="D62" i="3"/>
  <c r="D193" i="3"/>
  <c r="D49" i="3"/>
  <c r="D432" i="3"/>
  <c r="D288" i="3"/>
  <c r="D95" i="3"/>
  <c r="D453" i="3"/>
  <c r="D404" i="3"/>
  <c r="D426" i="3"/>
  <c r="B107" i="3"/>
  <c r="D261" i="3"/>
  <c r="D90" i="3"/>
  <c r="D327" i="3"/>
  <c r="D228" i="3"/>
  <c r="D105" i="3"/>
  <c r="D425" i="3"/>
  <c r="D505" i="3"/>
  <c r="D349" i="3"/>
  <c r="D472" i="3"/>
  <c r="D328" i="3"/>
  <c r="D184" i="3"/>
  <c r="D40" i="3"/>
  <c r="D375" i="3"/>
  <c r="D231" i="3"/>
  <c r="D87" i="3"/>
  <c r="D482" i="3"/>
  <c r="D338" i="3"/>
  <c r="D194" i="3"/>
  <c r="D50" i="3"/>
  <c r="D181" i="3"/>
  <c r="D37" i="3"/>
  <c r="D420" i="3"/>
  <c r="D276" i="3"/>
  <c r="D132" i="3"/>
  <c r="D253" i="3"/>
  <c r="D371" i="3"/>
  <c r="D227" i="3"/>
  <c r="D83" i="3"/>
  <c r="D202" i="3"/>
  <c r="D58" i="3"/>
  <c r="D441" i="3"/>
  <c r="D297" i="3"/>
  <c r="D153" i="3"/>
  <c r="D9" i="3"/>
  <c r="E26" i="2" s="1"/>
  <c r="D392" i="3"/>
  <c r="D248" i="3"/>
  <c r="D104" i="3"/>
  <c r="D499" i="3"/>
  <c r="D355" i="3"/>
  <c r="D211" i="3"/>
  <c r="D67" i="3"/>
  <c r="D414" i="3"/>
  <c r="D270" i="3"/>
  <c r="D126" i="3"/>
  <c r="D473" i="3"/>
  <c r="D329" i="3"/>
  <c r="D185" i="3"/>
  <c r="D41" i="3"/>
  <c r="B122" i="3"/>
  <c r="B462" i="3"/>
  <c r="B392" i="3"/>
  <c r="D302" i="3"/>
  <c r="D240" i="3"/>
  <c r="D191" i="3"/>
  <c r="D356" i="3"/>
  <c r="D175" i="3"/>
  <c r="D397" i="3"/>
  <c r="D313" i="3"/>
  <c r="D154" i="3"/>
  <c r="D451" i="3"/>
  <c r="D418" i="3"/>
  <c r="D373" i="3"/>
  <c r="D460" i="3"/>
  <c r="D316" i="3"/>
  <c r="D172" i="3"/>
  <c r="D28" i="3"/>
  <c r="D363" i="3"/>
  <c r="D219" i="3"/>
  <c r="D75" i="3"/>
  <c r="D470" i="3"/>
  <c r="D326" i="3"/>
  <c r="D182" i="3"/>
  <c r="D38" i="3"/>
  <c r="D169" i="3"/>
  <c r="D25" i="3"/>
  <c r="D408" i="3"/>
  <c r="D264" i="3"/>
  <c r="D120" i="3"/>
  <c r="D503" i="3"/>
  <c r="D359" i="3"/>
  <c r="D215" i="3"/>
  <c r="D71" i="3"/>
  <c r="D190" i="3"/>
  <c r="D46" i="3"/>
  <c r="D429" i="3"/>
  <c r="D285" i="3"/>
  <c r="D141" i="3"/>
  <c r="D322" i="3"/>
  <c r="D380" i="3"/>
  <c r="D236" i="3"/>
  <c r="D92" i="3"/>
  <c r="D487" i="3"/>
  <c r="D343" i="3"/>
  <c r="D199" i="3"/>
  <c r="D55" i="3"/>
  <c r="D402" i="3"/>
  <c r="D258" i="3"/>
  <c r="D114" i="3"/>
  <c r="D461" i="3"/>
  <c r="D317" i="3"/>
  <c r="D173" i="3"/>
  <c r="D29" i="3"/>
  <c r="B457" i="3"/>
  <c r="B248" i="3"/>
  <c r="B418" i="3"/>
  <c r="D394" i="3"/>
  <c r="D148" i="3"/>
  <c r="D339" i="3"/>
  <c r="D51" i="3"/>
  <c r="D14" i="3"/>
  <c r="E31" i="2" s="1"/>
  <c r="D325" i="3"/>
  <c r="D96" i="3"/>
  <c r="D117" i="3"/>
  <c r="D234" i="3"/>
  <c r="D183" i="3"/>
  <c r="D84" i="3"/>
  <c r="D488" i="3"/>
  <c r="D137" i="3"/>
  <c r="D433" i="3"/>
  <c r="D481" i="3"/>
  <c r="D448" i="3"/>
  <c r="D304" i="3"/>
  <c r="D160" i="3"/>
  <c r="D16" i="3"/>
  <c r="D351" i="3"/>
  <c r="D207" i="3"/>
  <c r="D63" i="3"/>
  <c r="D458" i="3"/>
  <c r="D314" i="3"/>
  <c r="D170" i="3"/>
  <c r="D26" i="3"/>
  <c r="D157" i="3"/>
  <c r="D13" i="3"/>
  <c r="E30" i="2" s="1"/>
  <c r="D396" i="3"/>
  <c r="D252" i="3"/>
  <c r="D108" i="3"/>
  <c r="D491" i="3"/>
  <c r="D347" i="3"/>
  <c r="D203" i="3"/>
  <c r="D59" i="3"/>
  <c r="D178" i="3"/>
  <c r="D34" i="3"/>
  <c r="D417" i="3"/>
  <c r="D273" i="3"/>
  <c r="D129" i="3"/>
  <c r="D262" i="3"/>
  <c r="D368" i="3"/>
  <c r="D224" i="3"/>
  <c r="D80" i="3"/>
  <c r="D475" i="3"/>
  <c r="D331" i="3"/>
  <c r="D187" i="3"/>
  <c r="D43" i="3"/>
  <c r="D390" i="3"/>
  <c r="D246" i="3"/>
  <c r="D102" i="3"/>
  <c r="D449" i="3"/>
  <c r="D305" i="3"/>
  <c r="D161" i="3"/>
  <c r="B313" i="3"/>
  <c r="B104" i="3"/>
  <c r="D406" i="3"/>
  <c r="D436" i="3"/>
  <c r="D292" i="3"/>
  <c r="D483" i="3"/>
  <c r="D195" i="3"/>
  <c r="D446" i="3"/>
  <c r="D158" i="3"/>
  <c r="D145" i="3"/>
  <c r="D384" i="3"/>
  <c r="D479" i="3"/>
  <c r="D22" i="3"/>
  <c r="D463" i="3"/>
  <c r="D149" i="3"/>
  <c r="D471" i="3"/>
  <c r="D146" i="3"/>
  <c r="D323" i="3"/>
  <c r="D249" i="3"/>
  <c r="D307" i="3"/>
  <c r="B130" i="3"/>
  <c r="D319" i="3"/>
  <c r="D10" i="3"/>
  <c r="E27" i="2" s="1"/>
  <c r="D163" i="3"/>
  <c r="D434" i="3"/>
  <c r="D281" i="3"/>
  <c r="D442" i="3"/>
  <c r="C7" i="3"/>
  <c r="D24" i="2" s="1"/>
  <c r="D412" i="3"/>
  <c r="D268" i="3"/>
  <c r="D124" i="3"/>
  <c r="D459" i="3"/>
  <c r="D315" i="3"/>
  <c r="D171" i="3"/>
  <c r="D27" i="3"/>
  <c r="D422" i="3"/>
  <c r="D278" i="3"/>
  <c r="D134" i="3"/>
  <c r="D289" i="3"/>
  <c r="D121" i="3"/>
  <c r="D504" i="3"/>
  <c r="D360" i="3"/>
  <c r="D216" i="3"/>
  <c r="D72" i="3"/>
  <c r="D455" i="3"/>
  <c r="D311" i="3"/>
  <c r="D167" i="3"/>
  <c r="D23" i="3"/>
  <c r="D142" i="3"/>
  <c r="D334" i="3"/>
  <c r="D381" i="3"/>
  <c r="D237" i="3"/>
  <c r="D93" i="3"/>
  <c r="D476" i="3"/>
  <c r="D332" i="3"/>
  <c r="D188" i="3"/>
  <c r="D44" i="3"/>
  <c r="D439" i="3"/>
  <c r="D295" i="3"/>
  <c r="D151" i="3"/>
  <c r="D498" i="3"/>
  <c r="D354" i="3"/>
  <c r="D210" i="3"/>
  <c r="D66" i="3"/>
  <c r="D413" i="3"/>
  <c r="D269" i="3"/>
  <c r="D125" i="3"/>
  <c r="B300" i="3"/>
  <c r="B127" i="3"/>
  <c r="D383" i="3"/>
  <c r="D309" i="3"/>
  <c r="D226" i="3"/>
  <c r="D282" i="3"/>
  <c r="D53" i="3"/>
  <c r="D335" i="3"/>
  <c r="D212" i="3"/>
  <c r="D293" i="3"/>
  <c r="D424" i="3"/>
  <c r="D290" i="3"/>
  <c r="D179" i="3"/>
  <c r="D200" i="3"/>
  <c r="D366" i="3"/>
  <c r="B224" i="3"/>
  <c r="B232" i="3"/>
  <c r="B484" i="3"/>
  <c r="B378" i="3"/>
  <c r="B283" i="3"/>
  <c r="C8" i="3" l="1"/>
  <c r="C9" i="3" l="1"/>
  <c r="D25" i="2"/>
  <c r="C10" i="3" l="1"/>
  <c r="D26" i="2"/>
  <c r="D27" i="2" l="1"/>
  <c r="C11" i="3"/>
  <c r="D28" i="2" s="1"/>
  <c r="C12" i="3" l="1"/>
  <c r="C13" i="3" l="1"/>
  <c r="D29" i="2"/>
  <c r="C14" i="3" l="1"/>
  <c r="D31" i="2" s="1"/>
  <c r="D30" i="2"/>
  <c r="C15" i="3" l="1"/>
  <c r="C16" i="3" l="1"/>
  <c r="C17" i="3" s="1"/>
  <c r="D32" i="2"/>
  <c r="C18" i="3" l="1"/>
  <c r="C19" i="3" s="1"/>
  <c r="C20" i="3" s="1"/>
  <c r="C21" i="3" s="1"/>
  <c r="C22" i="3" s="1"/>
  <c r="C23" i="3" s="1"/>
  <c r="C24" i="3" s="1"/>
  <c r="C25" i="3" s="1"/>
  <c r="C26" i="3" s="1"/>
  <c r="C27" i="3" s="1"/>
  <c r="C28" i="3" s="1"/>
  <c r="C29" i="3" s="1"/>
  <c r="C30" i="3" s="1"/>
  <c r="C31" i="3" s="1"/>
  <c r="C32" i="3" s="1"/>
  <c r="C33" i="3" s="1"/>
  <c r="C34" i="3" s="1"/>
  <c r="C35" i="3" s="1"/>
  <c r="C36" i="3" s="1"/>
  <c r="C37" i="3" s="1"/>
  <c r="C38" i="3" s="1"/>
  <c r="C39" i="3" s="1"/>
  <c r="C40" i="3" s="1"/>
  <c r="C41" i="3" s="1"/>
  <c r="C42" i="3" s="1"/>
  <c r="C43" i="3" s="1"/>
  <c r="C44" i="3" s="1"/>
  <c r="C45" i="3" s="1"/>
  <c r="C46" i="3" s="1"/>
  <c r="C47" i="3" s="1"/>
  <c r="C48" i="3" s="1"/>
  <c r="C49" i="3" s="1"/>
  <c r="C50" i="3" s="1"/>
  <c r="C51" i="3" s="1"/>
  <c r="C52" i="3" s="1"/>
  <c r="C53" i="3" s="1"/>
  <c r="C54" i="3" s="1"/>
  <c r="C55" i="3" s="1"/>
  <c r="C56" i="3" s="1"/>
  <c r="C57" i="3" s="1"/>
  <c r="C58" i="3" s="1"/>
  <c r="C59" i="3" s="1"/>
  <c r="C60" i="3" s="1"/>
  <c r="C61" i="3" s="1"/>
  <c r="C62" i="3" s="1"/>
  <c r="C63" i="3" s="1"/>
  <c r="C64" i="3" s="1"/>
  <c r="C65" i="3" s="1"/>
  <c r="C66" i="3" s="1"/>
  <c r="C67" i="3" s="1"/>
  <c r="C68" i="3" s="1"/>
  <c r="C69" i="3" s="1"/>
  <c r="C70" i="3" s="1"/>
  <c r="C71" i="3" s="1"/>
  <c r="C72" i="3" s="1"/>
  <c r="C73" i="3" s="1"/>
  <c r="C74" i="3" s="1"/>
  <c r="C75" i="3" s="1"/>
  <c r="C76" i="3" s="1"/>
  <c r="C77" i="3" s="1"/>
  <c r="C78" i="3" s="1"/>
  <c r="C79" i="3" s="1"/>
  <c r="C80" i="3" s="1"/>
  <c r="C81" i="3" s="1"/>
  <c r="C82" i="3" s="1"/>
  <c r="C83" i="3" s="1"/>
  <c r="C84" i="3" s="1"/>
  <c r="C85" i="3" s="1"/>
  <c r="C86" i="3" s="1"/>
  <c r="C87" i="3" s="1"/>
  <c r="C88" i="3" s="1"/>
  <c r="C89" i="3" s="1"/>
  <c r="C90" i="3" s="1"/>
  <c r="C91" i="3" s="1"/>
  <c r="C92" i="3" s="1"/>
  <c r="C93" i="3" s="1"/>
  <c r="C94" i="3" s="1"/>
  <c r="C95" i="3" s="1"/>
  <c r="C96" i="3" s="1"/>
  <c r="C97" i="3" s="1"/>
  <c r="C98" i="3" s="1"/>
  <c r="C99" i="3" s="1"/>
  <c r="C100" i="3" s="1"/>
  <c r="C101" i="3" s="1"/>
  <c r="C102" i="3" s="1"/>
  <c r="C103" i="3" s="1"/>
  <c r="C104" i="3" s="1"/>
  <c r="C105" i="3" s="1"/>
  <c r="C106" i="3" s="1"/>
  <c r="C107" i="3" s="1"/>
  <c r="C108" i="3" s="1"/>
  <c r="C109" i="3" s="1"/>
  <c r="C110" i="3" s="1"/>
  <c r="C111" i="3" s="1"/>
  <c r="C112" i="3" s="1"/>
  <c r="C113" i="3" s="1"/>
  <c r="C114" i="3" s="1"/>
  <c r="C115" i="3" s="1"/>
  <c r="C116" i="3" s="1"/>
  <c r="C117" i="3" s="1"/>
  <c r="C118" i="3" s="1"/>
  <c r="C119" i="3" s="1"/>
  <c r="C120" i="3" s="1"/>
  <c r="C121" i="3" s="1"/>
  <c r="C122" i="3" s="1"/>
  <c r="C123" i="3" s="1"/>
  <c r="C124" i="3" s="1"/>
  <c r="C125" i="3" s="1"/>
  <c r="C126" i="3" s="1"/>
  <c r="C127" i="3" s="1"/>
  <c r="C128" i="3" s="1"/>
  <c r="C129" i="3" s="1"/>
  <c r="C130" i="3" s="1"/>
  <c r="C131" i="3" s="1"/>
  <c r="C132" i="3" s="1"/>
  <c r="C133" i="3" s="1"/>
  <c r="C134" i="3" s="1"/>
  <c r="C135" i="3" s="1"/>
  <c r="C136" i="3" s="1"/>
  <c r="C137" i="3" s="1"/>
  <c r="C138" i="3" s="1"/>
  <c r="C139" i="3" s="1"/>
  <c r="C140" i="3" s="1"/>
  <c r="C141" i="3" s="1"/>
  <c r="C142" i="3" s="1"/>
  <c r="C143" i="3" s="1"/>
  <c r="C144" i="3" s="1"/>
  <c r="C145" i="3" s="1"/>
  <c r="C146" i="3" s="1"/>
  <c r="C147" i="3" s="1"/>
  <c r="C148" i="3" s="1"/>
  <c r="C149" i="3" s="1"/>
  <c r="C150" i="3" s="1"/>
  <c r="C151" i="3" s="1"/>
  <c r="C152" i="3" s="1"/>
  <c r="C153" i="3" s="1"/>
  <c r="C154" i="3" s="1"/>
  <c r="C155" i="3" s="1"/>
  <c r="C156" i="3" s="1"/>
  <c r="C157" i="3" s="1"/>
  <c r="C158" i="3" s="1"/>
  <c r="C159" i="3" s="1"/>
  <c r="C160" i="3" s="1"/>
  <c r="C161" i="3" s="1"/>
  <c r="C162" i="3" s="1"/>
  <c r="C163" i="3" s="1"/>
  <c r="C164" i="3" s="1"/>
  <c r="C165" i="3" s="1"/>
  <c r="C166" i="3" s="1"/>
  <c r="C167" i="3" s="1"/>
  <c r="C168" i="3" s="1"/>
  <c r="C169" i="3" s="1"/>
  <c r="C170" i="3" s="1"/>
  <c r="C171" i="3" s="1"/>
  <c r="C172" i="3" s="1"/>
  <c r="C173" i="3" s="1"/>
  <c r="C174" i="3" s="1"/>
  <c r="C175" i="3" s="1"/>
  <c r="C176" i="3" s="1"/>
  <c r="C177" i="3" s="1"/>
  <c r="C178" i="3" s="1"/>
  <c r="C179" i="3" s="1"/>
  <c r="C180" i="3" s="1"/>
  <c r="C181" i="3" s="1"/>
  <c r="C182" i="3" s="1"/>
  <c r="C183" i="3" s="1"/>
  <c r="C184" i="3" s="1"/>
  <c r="C185" i="3" s="1"/>
  <c r="C186" i="3" s="1"/>
  <c r="C187" i="3" s="1"/>
  <c r="C188" i="3" s="1"/>
  <c r="C189" i="3" s="1"/>
  <c r="C190" i="3" s="1"/>
  <c r="C191" i="3" s="1"/>
  <c r="C192" i="3" s="1"/>
  <c r="C193" i="3" s="1"/>
  <c r="C194" i="3" s="1"/>
  <c r="C195" i="3" s="1"/>
  <c r="C196" i="3" s="1"/>
  <c r="C197" i="3" s="1"/>
  <c r="C198" i="3" s="1"/>
  <c r="C199" i="3" s="1"/>
  <c r="C200" i="3" s="1"/>
  <c r="C201" i="3" s="1"/>
  <c r="C202" i="3" s="1"/>
  <c r="C203" i="3" s="1"/>
  <c r="C204" i="3" s="1"/>
  <c r="C205" i="3" s="1"/>
  <c r="C206" i="3" s="1"/>
  <c r="C207" i="3" s="1"/>
  <c r="C208" i="3" s="1"/>
  <c r="C209" i="3" s="1"/>
  <c r="C210" i="3" s="1"/>
  <c r="C211" i="3" s="1"/>
  <c r="C212" i="3" s="1"/>
  <c r="C213" i="3" s="1"/>
  <c r="C214" i="3" s="1"/>
  <c r="C215" i="3" s="1"/>
  <c r="C216" i="3" s="1"/>
  <c r="C217" i="3" s="1"/>
  <c r="C218" i="3" s="1"/>
  <c r="C219" i="3" s="1"/>
  <c r="C220" i="3" s="1"/>
  <c r="C221" i="3" s="1"/>
  <c r="C222" i="3" s="1"/>
  <c r="C223" i="3" s="1"/>
  <c r="C224" i="3" s="1"/>
  <c r="C225" i="3" s="1"/>
  <c r="C226" i="3" s="1"/>
  <c r="C227" i="3" s="1"/>
  <c r="C228" i="3" s="1"/>
  <c r="C229" i="3" s="1"/>
  <c r="C230" i="3" s="1"/>
  <c r="C231" i="3" s="1"/>
  <c r="C232" i="3" s="1"/>
  <c r="C233" i="3" s="1"/>
  <c r="C234" i="3" s="1"/>
  <c r="C235" i="3" s="1"/>
  <c r="C236" i="3" s="1"/>
  <c r="C237" i="3" s="1"/>
  <c r="C238" i="3" s="1"/>
  <c r="C239" i="3" s="1"/>
  <c r="C240" i="3" s="1"/>
  <c r="C241" i="3" s="1"/>
  <c r="C242" i="3" s="1"/>
  <c r="C243" i="3" s="1"/>
  <c r="C244" i="3" s="1"/>
  <c r="C245" i="3" s="1"/>
  <c r="C246" i="3" s="1"/>
  <c r="C247" i="3" s="1"/>
  <c r="C248" i="3" s="1"/>
  <c r="C249" i="3" s="1"/>
  <c r="C250" i="3" s="1"/>
  <c r="C251" i="3" s="1"/>
  <c r="C252" i="3" s="1"/>
  <c r="C253" i="3" s="1"/>
  <c r="C254" i="3" s="1"/>
  <c r="C255" i="3" s="1"/>
  <c r="C256" i="3" s="1"/>
  <c r="C257" i="3" s="1"/>
  <c r="C258" i="3" s="1"/>
  <c r="C259" i="3" s="1"/>
  <c r="C260" i="3" s="1"/>
  <c r="C261" i="3" s="1"/>
  <c r="C262" i="3" s="1"/>
  <c r="C263" i="3" s="1"/>
  <c r="C264" i="3" s="1"/>
  <c r="C265" i="3" s="1"/>
  <c r="C266" i="3" s="1"/>
  <c r="C267" i="3" s="1"/>
  <c r="C268" i="3" s="1"/>
  <c r="C269" i="3" s="1"/>
  <c r="C270" i="3" s="1"/>
  <c r="C271" i="3" s="1"/>
  <c r="C272" i="3" s="1"/>
  <c r="C273" i="3" s="1"/>
  <c r="C274" i="3" s="1"/>
  <c r="C275" i="3" s="1"/>
  <c r="C276" i="3" s="1"/>
  <c r="C277" i="3" s="1"/>
  <c r="C278" i="3" s="1"/>
  <c r="C279" i="3" s="1"/>
  <c r="C280" i="3" s="1"/>
  <c r="C281" i="3" s="1"/>
  <c r="C282" i="3" s="1"/>
  <c r="C283" i="3" s="1"/>
  <c r="C284" i="3" s="1"/>
  <c r="C285" i="3" s="1"/>
  <c r="C286" i="3" s="1"/>
  <c r="C287" i="3" s="1"/>
  <c r="C288" i="3" s="1"/>
  <c r="C289" i="3" s="1"/>
  <c r="C290" i="3" s="1"/>
  <c r="C291" i="3" s="1"/>
  <c r="C292" i="3" s="1"/>
  <c r="C293" i="3" s="1"/>
  <c r="C294" i="3" s="1"/>
  <c r="C295" i="3" s="1"/>
  <c r="C296" i="3" s="1"/>
  <c r="C297" i="3" s="1"/>
  <c r="C298" i="3" s="1"/>
  <c r="C299" i="3" s="1"/>
  <c r="C300" i="3" s="1"/>
  <c r="C301" i="3" s="1"/>
  <c r="C302" i="3" s="1"/>
  <c r="C303" i="3" s="1"/>
  <c r="C304" i="3" s="1"/>
  <c r="C305" i="3" s="1"/>
  <c r="C306" i="3" s="1"/>
  <c r="C307" i="3" s="1"/>
  <c r="C308" i="3" s="1"/>
  <c r="C309" i="3" s="1"/>
  <c r="C310" i="3" s="1"/>
  <c r="C311" i="3" s="1"/>
  <c r="C312" i="3" s="1"/>
  <c r="C313" i="3" s="1"/>
  <c r="C314" i="3" s="1"/>
  <c r="C315" i="3" s="1"/>
  <c r="C316" i="3" s="1"/>
  <c r="C317" i="3" s="1"/>
  <c r="C318" i="3" s="1"/>
  <c r="C319" i="3" s="1"/>
  <c r="C320" i="3" s="1"/>
  <c r="C321" i="3" s="1"/>
  <c r="C322" i="3" s="1"/>
  <c r="C323" i="3" s="1"/>
  <c r="C324" i="3" s="1"/>
  <c r="C325" i="3" s="1"/>
  <c r="C326" i="3" s="1"/>
  <c r="C327" i="3" s="1"/>
  <c r="C328" i="3" s="1"/>
  <c r="C329" i="3" s="1"/>
  <c r="C330" i="3" s="1"/>
  <c r="C331" i="3" s="1"/>
  <c r="C332" i="3" s="1"/>
  <c r="C333" i="3" s="1"/>
  <c r="C334" i="3" s="1"/>
  <c r="C335" i="3" s="1"/>
  <c r="C336" i="3" s="1"/>
  <c r="C337" i="3" s="1"/>
  <c r="C338" i="3" s="1"/>
  <c r="C339" i="3" s="1"/>
  <c r="C340" i="3" s="1"/>
  <c r="C341" i="3" s="1"/>
  <c r="C342" i="3" s="1"/>
  <c r="C343" i="3" s="1"/>
  <c r="C344" i="3" s="1"/>
  <c r="C345" i="3" s="1"/>
  <c r="C346" i="3" s="1"/>
  <c r="C347" i="3" s="1"/>
  <c r="C348" i="3" s="1"/>
  <c r="C349" i="3" s="1"/>
  <c r="C350" i="3" s="1"/>
  <c r="C351" i="3" s="1"/>
  <c r="C352" i="3" s="1"/>
  <c r="C353" i="3" s="1"/>
  <c r="C354" i="3" s="1"/>
  <c r="C355" i="3" s="1"/>
  <c r="C356" i="3" s="1"/>
  <c r="C357" i="3" s="1"/>
  <c r="C358" i="3" s="1"/>
  <c r="C359" i="3" s="1"/>
  <c r="C360" i="3" s="1"/>
  <c r="C361" i="3" s="1"/>
  <c r="C362" i="3" s="1"/>
  <c r="C363" i="3" s="1"/>
  <c r="C364" i="3" s="1"/>
  <c r="C365" i="3" s="1"/>
  <c r="C366" i="3" s="1"/>
  <c r="C367" i="3" s="1"/>
  <c r="C368" i="3" s="1"/>
  <c r="C369" i="3" s="1"/>
  <c r="C370" i="3" s="1"/>
  <c r="C371" i="3" s="1"/>
  <c r="C372" i="3" s="1"/>
  <c r="C373" i="3" s="1"/>
  <c r="C374" i="3" s="1"/>
  <c r="C375" i="3" s="1"/>
  <c r="C376" i="3" s="1"/>
  <c r="C377" i="3" s="1"/>
  <c r="C378" i="3" s="1"/>
  <c r="C379" i="3" s="1"/>
  <c r="C380" i="3" s="1"/>
  <c r="C381" i="3" s="1"/>
  <c r="C382" i="3" s="1"/>
  <c r="C383" i="3" s="1"/>
  <c r="C384" i="3" s="1"/>
  <c r="C385" i="3" s="1"/>
  <c r="C386" i="3" s="1"/>
  <c r="C387" i="3" s="1"/>
  <c r="C388" i="3" s="1"/>
  <c r="C389" i="3" s="1"/>
  <c r="C390" i="3" s="1"/>
  <c r="C391" i="3" s="1"/>
  <c r="C392" i="3" s="1"/>
  <c r="C393" i="3" s="1"/>
  <c r="C394" i="3" s="1"/>
  <c r="C395" i="3" s="1"/>
  <c r="C396" i="3" s="1"/>
  <c r="C397" i="3" s="1"/>
  <c r="C398" i="3" s="1"/>
  <c r="C399" i="3" s="1"/>
  <c r="C400" i="3" s="1"/>
  <c r="C401" i="3" s="1"/>
  <c r="C402" i="3" s="1"/>
  <c r="C403" i="3" s="1"/>
  <c r="C404" i="3" s="1"/>
  <c r="C405" i="3" s="1"/>
  <c r="C406" i="3" s="1"/>
  <c r="C407" i="3" s="1"/>
  <c r="C408" i="3" s="1"/>
  <c r="C409" i="3" s="1"/>
  <c r="C410" i="3" s="1"/>
  <c r="C411" i="3" s="1"/>
  <c r="C412" i="3" s="1"/>
  <c r="C413" i="3" s="1"/>
  <c r="C414" i="3" s="1"/>
  <c r="C415" i="3" s="1"/>
  <c r="C416" i="3" s="1"/>
  <c r="C417" i="3" s="1"/>
  <c r="C418" i="3" s="1"/>
  <c r="C419" i="3" s="1"/>
  <c r="C420" i="3" s="1"/>
  <c r="C421" i="3" s="1"/>
  <c r="C422" i="3" s="1"/>
  <c r="C423" i="3" s="1"/>
  <c r="C424" i="3" s="1"/>
  <c r="C425" i="3" s="1"/>
  <c r="C426" i="3" s="1"/>
  <c r="C427" i="3" s="1"/>
  <c r="C428" i="3" s="1"/>
  <c r="C429" i="3" s="1"/>
  <c r="C430" i="3" s="1"/>
  <c r="C431" i="3" s="1"/>
  <c r="C432" i="3" s="1"/>
  <c r="C433" i="3" s="1"/>
  <c r="C434" i="3" s="1"/>
  <c r="C435" i="3" s="1"/>
  <c r="C436" i="3" s="1"/>
  <c r="C437" i="3" s="1"/>
  <c r="C438" i="3" s="1"/>
  <c r="C439" i="3" s="1"/>
  <c r="C440" i="3" s="1"/>
  <c r="C441" i="3" s="1"/>
  <c r="C442" i="3" s="1"/>
  <c r="C443" i="3" s="1"/>
  <c r="C444" i="3" s="1"/>
  <c r="C445" i="3" s="1"/>
  <c r="C446" i="3" s="1"/>
  <c r="C447" i="3" s="1"/>
  <c r="C448" i="3" s="1"/>
  <c r="C449" i="3" s="1"/>
  <c r="C450" i="3" s="1"/>
  <c r="C451" i="3" s="1"/>
  <c r="C452" i="3" s="1"/>
  <c r="C453" i="3" s="1"/>
  <c r="C454" i="3" s="1"/>
  <c r="C455" i="3" s="1"/>
  <c r="C456" i="3" s="1"/>
  <c r="C457" i="3" s="1"/>
  <c r="C458" i="3" s="1"/>
  <c r="C459" i="3" s="1"/>
  <c r="C460" i="3" s="1"/>
  <c r="C461" i="3" s="1"/>
  <c r="C462" i="3" s="1"/>
  <c r="C463" i="3" s="1"/>
  <c r="C464" i="3" s="1"/>
  <c r="C465" i="3" s="1"/>
  <c r="C466" i="3" s="1"/>
  <c r="C467" i="3" s="1"/>
  <c r="C468" i="3" s="1"/>
  <c r="C469" i="3" s="1"/>
  <c r="C470" i="3" s="1"/>
  <c r="C471" i="3" s="1"/>
  <c r="C472" i="3" s="1"/>
  <c r="C473" i="3" s="1"/>
  <c r="C474" i="3" s="1"/>
  <c r="C475" i="3" s="1"/>
  <c r="C476" i="3" s="1"/>
  <c r="C477" i="3" s="1"/>
  <c r="C478" i="3" s="1"/>
  <c r="C479" i="3" s="1"/>
  <c r="C480" i="3" s="1"/>
  <c r="C481" i="3" s="1"/>
  <c r="C482" i="3" s="1"/>
  <c r="C483" i="3" s="1"/>
  <c r="C484" i="3" s="1"/>
  <c r="C485" i="3" s="1"/>
  <c r="C486" i="3" s="1"/>
  <c r="C487" i="3" s="1"/>
  <c r="C488" i="3" s="1"/>
  <c r="C489" i="3" s="1"/>
  <c r="C490" i="3" s="1"/>
  <c r="C491" i="3" s="1"/>
  <c r="C492" i="3" s="1"/>
  <c r="C493" i="3" s="1"/>
  <c r="C494" i="3" s="1"/>
  <c r="C495" i="3" s="1"/>
  <c r="C496" i="3" s="1"/>
  <c r="C497" i="3" s="1"/>
  <c r="C498" i="3" s="1"/>
  <c r="C499" i="3" s="1"/>
  <c r="C500" i="3" s="1"/>
  <c r="C501" i="3" s="1"/>
  <c r="C502" i="3" s="1"/>
  <c r="C503" i="3" s="1"/>
  <c r="C504" i="3" s="1"/>
  <c r="C505" i="3" s="1"/>
</calcChain>
</file>

<file path=xl/sharedStrings.xml><?xml version="1.0" encoding="utf-8"?>
<sst xmlns="http://schemas.openxmlformats.org/spreadsheetml/2006/main" count="124" uniqueCount="72">
  <si>
    <t xml:space="preserve">3110A </t>
  </si>
  <si>
    <t>Stepped-Frequency CSV Calculator and Loading Instructions</t>
  </si>
  <si>
    <t>Description</t>
  </si>
  <si>
    <r>
      <t xml:space="preserve">    This Calculator will create a .CSV (comma separated value) file for the AE Techron 3110A that controls the test parameters for the injected ripple test required by ISO 11452-10 and other stepped-frequency test sweeps. For ISO 11452-10, two template waveforms are saved to the </t>
    </r>
    <r>
      <rPr>
        <i/>
        <sz val="11"/>
        <color theme="1"/>
        <rFont val="Calibri"/>
        <family val="2"/>
        <scheme val="minor"/>
      </rPr>
      <t>"3110A Standards Library"</t>
    </r>
    <r>
      <rPr>
        <sz val="11"/>
        <color theme="1"/>
        <rFont val="Calibri"/>
        <family val="2"/>
        <scheme val="minor"/>
      </rPr>
      <t xml:space="preserve"> (</t>
    </r>
    <r>
      <rPr>
        <i/>
        <sz val="11"/>
        <color theme="1"/>
        <rFont val="Calibri"/>
        <family val="2"/>
        <scheme val="minor"/>
      </rPr>
      <t>"ISO 11452-10 Injected Ripple (Template) - Manual Triggers"</t>
    </r>
    <r>
      <rPr>
        <sz val="11"/>
        <color theme="1"/>
        <rFont val="Calibri"/>
        <family val="2"/>
        <scheme val="minor"/>
      </rPr>
      <t xml:space="preserve"> and </t>
    </r>
    <r>
      <rPr>
        <i/>
        <sz val="11"/>
        <color theme="1"/>
        <rFont val="Calibri"/>
        <family val="2"/>
        <scheme val="minor"/>
      </rPr>
      <t>" - Automatic Triggers"</t>
    </r>
    <r>
      <rPr>
        <sz val="11"/>
        <color theme="1"/>
        <rFont val="Calibri"/>
        <family val="2"/>
        <scheme val="minor"/>
      </rPr>
      <t xml:space="preserve">) which will translate the loaded CSV file into a fully functioning test program. </t>
    </r>
  </si>
  <si>
    <t>Instructions</t>
  </si>
  <si>
    <r>
      <t xml:space="preserve">  
Frequency: 
</t>
    </r>
    <r>
      <rPr>
        <sz val="11"/>
        <color theme="1"/>
        <rFont val="Calibri"/>
        <family val="2"/>
        <scheme val="minor"/>
      </rPr>
      <t xml:space="preserve">        •  On the Sheet Labeled </t>
    </r>
    <r>
      <rPr>
        <i/>
        <sz val="11"/>
        <color theme="1"/>
        <rFont val="Calibri"/>
        <family val="2"/>
        <scheme val="minor"/>
      </rPr>
      <t>"Calculator"</t>
    </r>
    <r>
      <rPr>
        <sz val="11"/>
        <color theme="1"/>
        <rFont val="Calibri"/>
        <family val="2"/>
        <scheme val="minor"/>
      </rPr>
      <t xml:space="preserve"> below, input your desired frequency step size (or iterative percentage for logarithmic step sizes). 
        •  </t>
    </r>
    <r>
      <rPr>
        <b/>
        <sz val="11"/>
        <color theme="1"/>
        <rFont val="Calibri"/>
        <family val="2"/>
        <scheme val="minor"/>
      </rPr>
      <t>Multi-range tests</t>
    </r>
    <r>
      <rPr>
        <sz val="11"/>
        <color theme="1"/>
        <rFont val="Calibri"/>
        <family val="2"/>
        <scheme val="minor"/>
      </rPr>
      <t>: If the step size changes for different frequency ranges, enter those values in the provided fields. 
                ◦ If no values are entered in these regions, the calculator will ignore them and output only a single range.</t>
    </r>
  </si>
  <si>
    <r>
      <rPr>
        <b/>
        <sz val="11"/>
        <color theme="1"/>
        <rFont val="Calibri"/>
        <family val="2"/>
        <scheme val="minor"/>
      </rPr>
      <t xml:space="preserve">  Voltage:</t>
    </r>
    <r>
      <rPr>
        <sz val="11"/>
        <color theme="1"/>
        <rFont val="Calibri"/>
        <family val="2"/>
        <scheme val="minor"/>
      </rPr>
      <t xml:space="preserve"> 
        •  The 3110A software will interpret values given as Volts-peak (Vp). However, most standards define ripple voltages in Volts-peak-to-peak 
             (Vpp). 
        •  Converting from Vpp to Vp requires dividing the Vpp value by 2: 
                                                                                                             </t>
    </r>
    <r>
      <rPr>
        <i/>
        <sz val="11"/>
        <color theme="1"/>
        <rFont val="Calibri"/>
        <family val="2"/>
        <scheme val="minor"/>
      </rPr>
      <t>Vp = Vpp / 2</t>
    </r>
    <r>
      <rPr>
        <sz val="11"/>
        <color theme="1"/>
        <rFont val="Calibri"/>
        <family val="2"/>
        <scheme val="minor"/>
      </rPr>
      <t xml:space="preserve">
        •  Likewise, Volts-root-mean-square (Vrms) can be converted to Vp by the following formula:
                                                                                </t>
    </r>
    <r>
      <rPr>
        <i/>
        <sz val="11"/>
        <color theme="1"/>
        <rFont val="Calibri"/>
        <family val="2"/>
        <scheme val="minor"/>
      </rPr>
      <t xml:space="preserve"> Vp     =     Vrms * (√2)     ≈     Vrms * 1.414</t>
    </r>
    <r>
      <rPr>
        <sz val="11"/>
        <color theme="1"/>
        <rFont val="Calibri"/>
        <family val="2"/>
        <scheme val="minor"/>
      </rPr>
      <t xml:space="preserve">
        •  If the Voltage amplitude changes during or between ranges, follow the steps for multi-range tests listed above.</t>
    </r>
  </si>
  <si>
    <r>
      <rPr>
        <b/>
        <sz val="11"/>
        <color theme="1"/>
        <rFont val="Calibri"/>
        <family val="2"/>
        <scheme val="minor"/>
      </rPr>
      <t xml:space="preserve">  Duration/Dwell Time:</t>
    </r>
    <r>
      <rPr>
        <sz val="11"/>
        <color theme="1"/>
        <rFont val="Calibri"/>
        <family val="2"/>
        <scheme val="minor"/>
      </rPr>
      <t xml:space="preserve"> 
        •  The desired Dwell Time per frequency step must be set. 
        •  This calculator will interpret any entered value in terms of milliseconds (ms). 
        •  The first template waveform (" - Automatic Triggers") will hold each test frequency for exactly the stated dwell time, then
             move onto the next frequency without operator intervention. 
        •  The second template waveform (" - Manual Triggers") will instead continue the signal until the operator either: (A) Presses the spacebar,   
             or (B) Clicks on the "Play" button. 
                ◦This option is useful when certain frequencies require further settling time or observation, but will greatly increase the overall length 
                     of the test procedure.</t>
    </r>
  </si>
  <si>
    <r>
      <rPr>
        <b/>
        <sz val="11"/>
        <color theme="1"/>
        <rFont val="Calibri"/>
        <family val="2"/>
        <scheme val="minor"/>
      </rPr>
      <t xml:space="preserve">  Output:</t>
    </r>
    <r>
      <rPr>
        <sz val="11"/>
        <color theme="1"/>
        <rFont val="Calibri"/>
        <family val="2"/>
        <scheme val="minor"/>
      </rPr>
      <t xml:space="preserve"> 
        •  The third sheet (</t>
    </r>
    <r>
      <rPr>
        <i/>
        <sz val="11"/>
        <color theme="1"/>
        <rFont val="Calibri"/>
        <family val="2"/>
        <scheme val="minor"/>
      </rPr>
      <t>"CSV"</t>
    </r>
    <r>
      <rPr>
        <sz val="11"/>
        <color theme="1"/>
        <rFont val="Calibri"/>
        <family val="2"/>
        <scheme val="minor"/>
      </rPr>
      <t xml:space="preserve">) at the bottom will populate based on the user inputs on the </t>
    </r>
    <r>
      <rPr>
        <i/>
        <sz val="11"/>
        <color theme="1"/>
        <rFont val="Calibri"/>
        <family val="2"/>
        <scheme val="minor"/>
      </rPr>
      <t>"Calculator"</t>
    </r>
    <r>
      <rPr>
        <sz val="11"/>
        <color theme="1"/>
        <rFont val="Calibri"/>
        <family val="2"/>
        <scheme val="minor"/>
      </rPr>
      <t xml:space="preserve"> sheet. 
        •  This file should be exported by selecting </t>
    </r>
    <r>
      <rPr>
        <i/>
        <sz val="11"/>
        <color theme="1"/>
        <rFont val="Calibri"/>
        <family val="2"/>
        <scheme val="minor"/>
      </rPr>
      <t>"File" &gt; "Save As"</t>
    </r>
    <r>
      <rPr>
        <sz val="11"/>
        <color theme="1"/>
        <rFont val="Calibri"/>
        <family val="2"/>
        <scheme val="minor"/>
      </rPr>
      <t xml:space="preserve"> from the top menu. When saving the file, any name can be used, but the file 
             extension should be chosen as </t>
    </r>
    <r>
      <rPr>
        <i/>
        <sz val="11"/>
        <color theme="1"/>
        <rFont val="Calibri"/>
        <family val="2"/>
        <scheme val="minor"/>
      </rPr>
      <t>".csv"</t>
    </r>
    <r>
      <rPr>
        <sz val="11"/>
        <color theme="1"/>
        <rFont val="Calibri"/>
        <family val="2"/>
        <scheme val="minor"/>
      </rPr>
      <t>.
        •  This file may then be saved onto a flash drive to be loaded onto the 3110A.</t>
    </r>
  </si>
  <si>
    <r>
      <rPr>
        <b/>
        <sz val="11"/>
        <color theme="1"/>
        <rFont val="Calibri"/>
        <family val="2"/>
        <scheme val="minor"/>
      </rPr>
      <t xml:space="preserve">  Loading and Setup</t>
    </r>
    <r>
      <rPr>
        <sz val="11"/>
        <color theme="1"/>
        <rFont val="Calibri"/>
        <family val="2"/>
        <scheme val="minor"/>
      </rPr>
      <t>: 
        •  Once the CSV file has been created and loaded onto a flashdrive, connect the USB to the 3110A. 
        •  In the 3110A Software, Navigate to the USB folder, then copy the CSV file. Navigate to the "User Standards" Folder and save the CSV     
             there.
        •  Once the CSV has been saved in "User Standards", navigate back to the "Standards Library" folder and subsections to find the desired 
             Template (ex. either or both "ISO 11452-10" template files may be used with the same CSV file).
        •  Open the desired template file, and click on the "Variable Loop" segment. This will open up the option to "Choose CSV...". After pressing 
             that button, Navigate back to the CSV file that is saved in the "User Standards" folder.
        •  Finally, save the updated file with the correct CSV script into the "User Standards" folder (you may use any naming convention).</t>
    </r>
  </si>
  <si>
    <t>Stepped-Frequency CSV Calculator</t>
  </si>
  <si>
    <t>Note: Do not use 
","    or    ":"    or    "/"    or    "\" 
in "Standard" or "Test" Fields</t>
  </si>
  <si>
    <t>( Enter Values into the Green Fields )</t>
  </si>
  <si>
    <t>Standard</t>
  </si>
  <si>
    <t>ISO 11452-10</t>
  </si>
  <si>
    <t>Test</t>
  </si>
  <si>
    <t>Sweep Severity 1</t>
  </si>
  <si>
    <t>Scroll for Additional (optional) Ranges ---&gt;</t>
  </si>
  <si>
    <t>Dwell Time</t>
  </si>
  <si>
    <t>ms</t>
  </si>
  <si>
    <r>
      <t xml:space="preserve">RANGE 1 
</t>
    </r>
    <r>
      <rPr>
        <b/>
        <i/>
        <sz val="9"/>
        <color theme="1"/>
        <rFont val="Calibri"/>
        <family val="2"/>
        <scheme val="minor"/>
      </rPr>
      <t>(Required)</t>
    </r>
  </si>
  <si>
    <r>
      <t xml:space="preserve">RANGE 2 
</t>
    </r>
    <r>
      <rPr>
        <b/>
        <i/>
        <sz val="9"/>
        <color theme="1"/>
        <rFont val="Calibri"/>
        <family val="2"/>
        <scheme val="minor"/>
      </rPr>
      <t>(Optional)</t>
    </r>
  </si>
  <si>
    <r>
      <t xml:space="preserve">RANGE 3 
</t>
    </r>
    <r>
      <rPr>
        <b/>
        <i/>
        <sz val="9"/>
        <color theme="1"/>
        <rFont val="Calibri"/>
        <family val="2"/>
        <scheme val="minor"/>
      </rPr>
      <t>(Optional)</t>
    </r>
  </si>
  <si>
    <r>
      <t xml:space="preserve">RANGE 4 
</t>
    </r>
    <r>
      <rPr>
        <b/>
        <i/>
        <sz val="9"/>
        <color theme="1"/>
        <rFont val="Calibri"/>
        <family val="2"/>
        <scheme val="minor"/>
      </rPr>
      <t>(Optional)</t>
    </r>
  </si>
  <si>
    <r>
      <t xml:space="preserve">RANGE 5 
</t>
    </r>
    <r>
      <rPr>
        <b/>
        <i/>
        <sz val="9"/>
        <color theme="1"/>
        <rFont val="Calibri"/>
        <family val="2"/>
        <scheme val="minor"/>
      </rPr>
      <t>(Optional)</t>
    </r>
  </si>
  <si>
    <t>Start Frequency</t>
  </si>
  <si>
    <t>Hz</t>
  </si>
  <si>
    <t>Start Freq.</t>
  </si>
  <si>
    <t>End Frequency</t>
  </si>
  <si>
    <t>End Freq.</t>
  </si>
  <si>
    <t>Start Amplitude</t>
  </si>
  <si>
    <t>Vp</t>
  </si>
  <si>
    <t>Start Ampl.</t>
  </si>
  <si>
    <t>End Amplitude</t>
  </si>
  <si>
    <t>End Ampl.</t>
  </si>
  <si>
    <t>Freq. Step Type</t>
  </si>
  <si>
    <t>1 = Linear, 2 = Iterative (Log)</t>
  </si>
  <si>
    <t>Step Type</t>
  </si>
  <si>
    <t>1 = Linear, 2 = Iter. (Log)</t>
  </si>
  <si>
    <t>Step Size</t>
  </si>
  <si>
    <t>Hz (Lin.) or multiplier (Log)</t>
  </si>
  <si>
    <t>Hz (Lin.) or mult. (Log)</t>
  </si>
  <si>
    <t>Loop Count</t>
  </si>
  <si>
    <t xml:space="preserve">Range 1 </t>
  </si>
  <si>
    <t>R2 First Loop</t>
  </si>
  <si>
    <t>R2 Final Loop</t>
  </si>
  <si>
    <t>R3 First Loop</t>
  </si>
  <si>
    <t>R3 Final Loop</t>
  </si>
  <si>
    <t>R4 First Loop</t>
  </si>
  <si>
    <t>R4 Final Loop</t>
  </si>
  <si>
    <t>R5 First Loop</t>
  </si>
  <si>
    <t>R5 Final Loop</t>
  </si>
  <si>
    <t>Sample Output Data</t>
  </si>
  <si>
    <t>Variable A</t>
  </si>
  <si>
    <t>Variable B</t>
  </si>
  <si>
    <t>Variable C</t>
  </si>
  <si>
    <t>Freq. (Hz)</t>
  </si>
  <si>
    <t>Ampl. (Vp)</t>
  </si>
  <si>
    <t>Duration (ms)</t>
  </si>
  <si>
    <t>StartData</t>
  </si>
  <si>
    <t>(Review and Save full file from "CSV" tab)</t>
  </si>
  <si>
    <t>StartNotes</t>
  </si>
  <si>
    <t>Standard:</t>
  </si>
  <si>
    <t>Test:</t>
  </si>
  <si>
    <t>Start Frequency (Hz)</t>
  </si>
  <si>
    <t>Start Voltage (Vp)</t>
  </si>
  <si>
    <t>End Frequency (Hz)</t>
  </si>
  <si>
    <t>End Voltage (Vp)</t>
  </si>
  <si>
    <t>Steps (m)</t>
  </si>
  <si>
    <t>Duration per Loop (ms)</t>
  </si>
  <si>
    <t>EndNotes</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</si>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</sst>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14">
    <font>
      <sz val="11"/>
      <color theme="1"/>
      <name val="Calibri"/>
      <family val="2"/>
      <scheme val="minor"/>
    </font>
    <font>
      <b/>
      <sz val="11"/>
      <color theme="1"/>
      <name val="Calibri"/>
      <family val="2"/>
      <scheme val="minor"/>
    </font>
    <font>
      <b/>
      <sz val="22"/>
      <color theme="0"/>
      <name val="Calibri"/>
      <family val="2"/>
      <scheme val="minor"/>
    </font>
    <font>
      <b/>
      <i/>
      <sz val="14"/>
      <color theme="0"/>
      <name val="Calibri"/>
      <family val="2"/>
      <scheme val="minor"/>
    </font>
    <font>
      <i/>
      <sz val="11"/>
      <color theme="1"/>
      <name val="Calibri"/>
      <family val="2"/>
      <scheme val="minor"/>
    </font>
    <font>
      <sz val="10"/>
      <color theme="1"/>
      <name val="Calibri"/>
      <family val="2"/>
      <scheme val="minor"/>
    </font>
    <font>
      <b/>
      <i/>
      <sz val="11"/>
      <color theme="1"/>
      <name val="Calibri"/>
      <family val="2"/>
      <scheme val="minor"/>
    </font>
    <font>
      <b/>
      <sz val="12"/>
      <color theme="1"/>
      <name val="Calibri"/>
      <family val="2"/>
      <scheme val="minor"/>
    </font>
    <font>
      <b/>
      <i/>
      <sz val="10"/>
      <color theme="1"/>
      <name val="Calibri"/>
      <family val="2"/>
      <scheme val="minor"/>
    </font>
    <font>
      <b/>
      <i/>
      <sz val="9"/>
      <color theme="1"/>
      <name val="Calibri"/>
      <family val="2"/>
      <scheme val="minor"/>
    </font>
    <font>
      <b/>
      <i/>
      <sz val="14"/>
      <color theme="1"/>
      <name val="Calibri"/>
      <family val="2"/>
      <scheme val="minor"/>
    </font>
    <font>
      <b/>
      <sz val="18"/>
      <color theme="0"/>
      <name val="Calibri"/>
      <family val="2"/>
      <scheme val="minor"/>
    </font>
    <font>
      <sz val="11"/>
      <name val="Calibri"/>
      <family val="2"/>
      <scheme val="minor"/>
    </font>
    <font>
      <b/>
      <i/>
      <sz val="12"/>
      <color theme="0"/>
      <name val="Calibri"/>
      <family val="2"/>
      <scheme val="minor"/>
    </font>
  </fonts>
  <fills count="9">
    <fill>
      <patternFill patternType="none"/>
    </fill>
    <fill>
      <patternFill patternType="gray125"/>
    </fill>
    <fill>
      <patternFill patternType="solid">
        <fgColor theme="4"/>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8"/>
        <bgColor indexed="64"/>
      </patternFill>
    </fill>
    <fill>
      <patternFill patternType="solid">
        <fgColor theme="9" tint="0.79998168889431442"/>
        <bgColor indexed="64"/>
      </patternFill>
    </fill>
    <fill>
      <patternFill patternType="solid">
        <fgColor rgb="FF0070C0"/>
        <bgColor indexed="64"/>
      </patternFill>
    </fill>
  </fills>
  <borders count="34">
    <border>
      <left/>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top/>
      <bottom/>
      <diagonal/>
    </border>
    <border>
      <left style="thin">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98">
    <xf numFmtId="0" fontId="0" fillId="0" borderId="0" xfId="0"/>
    <xf numFmtId="0" fontId="0" fillId="3" borderId="0" xfId="0" applyFill="1"/>
    <xf numFmtId="0" fontId="0" fillId="3" borderId="0" xfId="0" applyFill="1" applyAlignment="1">
      <alignment horizontal="center" vertical="center" wrapText="1"/>
    </xf>
    <xf numFmtId="0" fontId="2" fillId="2" borderId="2" xfId="0" applyFont="1" applyFill="1" applyBorder="1" applyAlignment="1">
      <alignment horizontal="center" vertical="center" wrapText="1"/>
    </xf>
    <xf numFmtId="0" fontId="0" fillId="3" borderId="1" xfId="0" applyFill="1" applyBorder="1" applyAlignment="1">
      <alignment vertical="top" wrapText="1"/>
    </xf>
    <xf numFmtId="0" fontId="3" fillId="2" borderId="4" xfId="0" applyFont="1" applyFill="1" applyBorder="1" applyAlignment="1">
      <alignment horizontal="center" vertical="center" wrapText="1"/>
    </xf>
    <xf numFmtId="0" fontId="0" fillId="3" borderId="4" xfId="0" applyFill="1" applyBorder="1" applyAlignment="1">
      <alignment horizontal="left" vertical="center" wrapText="1"/>
    </xf>
    <xf numFmtId="0" fontId="0" fillId="3" borderId="1" xfId="0" applyFill="1" applyBorder="1" applyAlignment="1">
      <alignment horizontal="left" vertical="center" wrapText="1"/>
    </xf>
    <xf numFmtId="0" fontId="7" fillId="5" borderId="4" xfId="0" applyFont="1" applyFill="1" applyBorder="1" applyAlignment="1">
      <alignment horizontal="center" vertical="center" wrapText="1"/>
    </xf>
    <xf numFmtId="0" fontId="7" fillId="5" borderId="2" xfId="0" applyFont="1" applyFill="1" applyBorder="1" applyAlignment="1">
      <alignment horizontal="center" vertical="center" wrapText="1"/>
    </xf>
    <xf numFmtId="0" fontId="1" fillId="3" borderId="4" xfId="0" applyFont="1" applyFill="1" applyBorder="1" applyAlignment="1">
      <alignment horizontal="left" vertical="center" wrapText="1"/>
    </xf>
    <xf numFmtId="0" fontId="0" fillId="3" borderId="5" xfId="0" applyFill="1" applyBorder="1"/>
    <xf numFmtId="0" fontId="0" fillId="3" borderId="10" xfId="0" applyFill="1" applyBorder="1" applyAlignment="1" applyProtection="1">
      <alignment horizontal="right" vertical="center"/>
      <protection hidden="1"/>
    </xf>
    <xf numFmtId="0" fontId="0" fillId="3" borderId="12" xfId="0" applyFill="1" applyBorder="1" applyAlignment="1" applyProtection="1">
      <alignment horizontal="right" vertical="center"/>
      <protection hidden="1"/>
    </xf>
    <xf numFmtId="0" fontId="0" fillId="3" borderId="17" xfId="0" applyFill="1" applyBorder="1"/>
    <xf numFmtId="0" fontId="0" fillId="3" borderId="18" xfId="0" applyFill="1" applyBorder="1"/>
    <xf numFmtId="0" fontId="0" fillId="3" borderId="20" xfId="0" applyFill="1" applyBorder="1"/>
    <xf numFmtId="0" fontId="0" fillId="3" borderId="17" xfId="0" applyFill="1" applyBorder="1" applyAlignment="1">
      <alignment horizontal="center" vertical="center"/>
    </xf>
    <xf numFmtId="0" fontId="0" fillId="3" borderId="5" xfId="0" applyFill="1" applyBorder="1" applyAlignment="1">
      <alignment horizontal="center" vertical="center"/>
    </xf>
    <xf numFmtId="0" fontId="0" fillId="3" borderId="18" xfId="0" applyFill="1" applyBorder="1" applyAlignment="1">
      <alignment horizontal="center" vertical="center"/>
    </xf>
    <xf numFmtId="0" fontId="0" fillId="7" borderId="5" xfId="0" applyFill="1" applyBorder="1" applyAlignment="1" applyProtection="1">
      <alignment horizontal="center" vertical="center"/>
      <protection locked="0"/>
    </xf>
    <xf numFmtId="0" fontId="0" fillId="7" borderId="13" xfId="0" applyFill="1" applyBorder="1" applyAlignment="1" applyProtection="1">
      <alignment horizontal="center" vertical="center"/>
      <protection hidden="1"/>
    </xf>
    <xf numFmtId="0" fontId="0" fillId="0" borderId="5" xfId="0" applyBorder="1"/>
    <xf numFmtId="0" fontId="0" fillId="0" borderId="17" xfId="0" applyBorder="1"/>
    <xf numFmtId="0" fontId="0" fillId="0" borderId="18" xfId="0" applyBorder="1"/>
    <xf numFmtId="0" fontId="0" fillId="0" borderId="0" xfId="0" applyAlignment="1">
      <alignment horizontal="center" vertical="center"/>
    </xf>
    <xf numFmtId="0" fontId="12" fillId="0" borderId="0" xfId="0" applyFont="1"/>
    <xf numFmtId="0" fontId="12" fillId="0" borderId="0" xfId="0" applyFont="1" applyAlignment="1">
      <alignment horizontal="center"/>
    </xf>
    <xf numFmtId="0" fontId="0" fillId="0" borderId="0" xfId="0" applyAlignment="1">
      <alignment wrapText="1"/>
    </xf>
    <xf numFmtId="0" fontId="0" fillId="7" borderId="13" xfId="0" applyFill="1" applyBorder="1" applyAlignment="1" applyProtection="1">
      <alignment horizontal="center" vertical="center"/>
      <protection locked="0"/>
    </xf>
    <xf numFmtId="0" fontId="0" fillId="0" borderId="5" xfId="0" applyBorder="1" applyAlignment="1">
      <alignment horizontal="center"/>
    </xf>
    <xf numFmtId="0" fontId="0" fillId="0" borderId="18" xfId="0" applyBorder="1" applyAlignment="1">
      <alignment horizontal="center"/>
    </xf>
    <xf numFmtId="0" fontId="0" fillId="0" borderId="17" xfId="0" applyBorder="1" applyAlignment="1">
      <alignment horizontal="center"/>
    </xf>
    <xf numFmtId="0" fontId="0" fillId="3" borderId="22" xfId="0" applyFill="1" applyBorder="1" applyAlignment="1" applyProtection="1">
      <alignment horizontal="right" vertical="center"/>
      <protection hidden="1"/>
    </xf>
    <xf numFmtId="164" fontId="0" fillId="0" borderId="0" xfId="0" applyNumberFormat="1" applyAlignment="1">
      <alignment horizontal="center" vertical="center"/>
    </xf>
    <xf numFmtId="0" fontId="0" fillId="3" borderId="26" xfId="0" applyFill="1" applyBorder="1" applyAlignment="1">
      <alignment horizontal="center" vertical="center"/>
    </xf>
    <xf numFmtId="0" fontId="0" fillId="0" borderId="21" xfId="0" applyBorder="1"/>
    <xf numFmtId="0" fontId="0" fillId="0" borderId="15" xfId="0" applyBorder="1"/>
    <xf numFmtId="0" fontId="0" fillId="0" borderId="6" xfId="0" applyBorder="1"/>
    <xf numFmtId="0" fontId="0" fillId="7" borderId="15" xfId="0" applyFill="1" applyBorder="1" applyAlignment="1" applyProtection="1">
      <alignment horizontal="center" vertical="center"/>
      <protection locked="0"/>
    </xf>
    <xf numFmtId="0" fontId="0" fillId="4" borderId="31" xfId="0" applyFill="1" applyBorder="1" applyAlignment="1" applyProtection="1">
      <alignment horizontal="center" vertical="center"/>
      <protection locked="0"/>
    </xf>
    <xf numFmtId="0" fontId="0" fillId="3" borderId="32" xfId="0" applyFill="1" applyBorder="1" applyAlignment="1" applyProtection="1">
      <alignment horizontal="right" vertical="center"/>
      <protection hidden="1"/>
    </xf>
    <xf numFmtId="0" fontId="0" fillId="3" borderId="25" xfId="0" applyFill="1" applyBorder="1" applyAlignment="1" applyProtection="1">
      <alignment horizontal="right" vertical="center"/>
      <protection hidden="1"/>
    </xf>
    <xf numFmtId="0" fontId="0" fillId="4" borderId="33" xfId="0" applyFill="1" applyBorder="1" applyAlignment="1" applyProtection="1">
      <alignment horizontal="center" vertical="center"/>
      <protection locked="0"/>
    </xf>
    <xf numFmtId="0" fontId="0" fillId="4" borderId="25" xfId="0" applyFill="1" applyBorder="1" applyAlignment="1">
      <alignment horizontal="center" vertical="center"/>
    </xf>
    <xf numFmtId="164" fontId="0" fillId="0" borderId="0" xfId="0" applyNumberFormat="1" applyAlignment="1">
      <alignment horizontal="left" vertical="center"/>
    </xf>
    <xf numFmtId="0" fontId="0" fillId="0" borderId="0" xfId="0" applyAlignment="1">
      <alignment horizontal="left"/>
    </xf>
    <xf numFmtId="0" fontId="0" fillId="0" borderId="0" xfId="0" applyAlignment="1">
      <alignment horizontal="center"/>
    </xf>
    <xf numFmtId="0" fontId="6" fillId="4" borderId="8"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4" borderId="9"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6" fillId="4" borderId="0" xfId="0" applyFont="1" applyFill="1" applyAlignment="1">
      <alignment horizontal="center" vertical="center" wrapText="1"/>
    </xf>
    <xf numFmtId="0" fontId="6" fillId="4" borderId="11"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6" fillId="4" borderId="14" xfId="0" applyFont="1" applyFill="1" applyBorder="1" applyAlignment="1">
      <alignment horizontal="center" vertical="center" wrapText="1"/>
    </xf>
    <xf numFmtId="0" fontId="6" fillId="4" borderId="8" xfId="0" applyFont="1" applyFill="1" applyBorder="1" applyAlignment="1">
      <alignment horizontal="center" vertical="center"/>
    </xf>
    <xf numFmtId="0" fontId="6" fillId="4" borderId="3" xfId="0" applyFont="1" applyFill="1" applyBorder="1" applyAlignment="1">
      <alignment horizontal="center" vertical="center"/>
    </xf>
    <xf numFmtId="0" fontId="6" fillId="4" borderId="9" xfId="0" applyFont="1" applyFill="1" applyBorder="1" applyAlignment="1">
      <alignment horizontal="center" vertical="center"/>
    </xf>
    <xf numFmtId="0" fontId="6" fillId="4" borderId="12" xfId="0" applyFont="1" applyFill="1" applyBorder="1" applyAlignment="1">
      <alignment horizontal="center" vertical="center"/>
    </xf>
    <xf numFmtId="0" fontId="6" fillId="4" borderId="7" xfId="0" applyFont="1" applyFill="1" applyBorder="1" applyAlignment="1">
      <alignment horizontal="center" vertical="center"/>
    </xf>
    <xf numFmtId="0" fontId="6" fillId="4" borderId="14" xfId="0" applyFont="1" applyFill="1" applyBorder="1" applyAlignment="1">
      <alignment horizontal="center" vertical="center"/>
    </xf>
    <xf numFmtId="0" fontId="0" fillId="3" borderId="27" xfId="0" applyFill="1" applyBorder="1" applyAlignment="1" applyProtection="1">
      <alignment horizontal="left" vertical="center"/>
      <protection hidden="1"/>
    </xf>
    <xf numFmtId="0" fontId="0" fillId="3" borderId="11" xfId="0" applyFill="1" applyBorder="1" applyAlignment="1" applyProtection="1">
      <alignment horizontal="left" vertical="center"/>
      <protection hidden="1"/>
    </xf>
    <xf numFmtId="0" fontId="0" fillId="3" borderId="28" xfId="0" applyFill="1" applyBorder="1" applyAlignment="1" applyProtection="1">
      <alignment horizontal="left" vertical="center"/>
      <protection hidden="1"/>
    </xf>
    <xf numFmtId="0" fontId="0" fillId="3" borderId="14" xfId="0" applyFill="1" applyBorder="1" applyAlignment="1" applyProtection="1">
      <alignment horizontal="left" vertical="center"/>
      <protection hidden="1"/>
    </xf>
    <xf numFmtId="0" fontId="6" fillId="6" borderId="22" xfId="0" applyFont="1" applyFill="1" applyBorder="1" applyAlignment="1" applyProtection="1">
      <alignment horizontal="center" vertical="center" wrapText="1"/>
      <protection hidden="1"/>
    </xf>
    <xf numFmtId="0" fontId="6" fillId="6" borderId="23" xfId="0" applyFont="1" applyFill="1" applyBorder="1" applyAlignment="1" applyProtection="1">
      <alignment horizontal="center" vertical="center" wrapText="1"/>
      <protection hidden="1"/>
    </xf>
    <xf numFmtId="0" fontId="6" fillId="6" borderId="24" xfId="0" applyFont="1" applyFill="1" applyBorder="1" applyAlignment="1" applyProtection="1">
      <alignment horizontal="center" vertical="center" wrapText="1"/>
      <protection hidden="1"/>
    </xf>
    <xf numFmtId="0" fontId="11" fillId="8" borderId="8" xfId="0" applyFont="1" applyFill="1" applyBorder="1" applyAlignment="1">
      <alignment horizontal="center"/>
    </xf>
    <xf numFmtId="0" fontId="11" fillId="8" borderId="3" xfId="0" applyFont="1" applyFill="1" applyBorder="1" applyAlignment="1">
      <alignment horizontal="center"/>
    </xf>
    <xf numFmtId="0" fontId="11" fillId="8" borderId="9" xfId="0" applyFont="1" applyFill="1" applyBorder="1" applyAlignment="1">
      <alignment horizontal="center"/>
    </xf>
    <xf numFmtId="0" fontId="13" fillId="8" borderId="10" xfId="0" applyFont="1" applyFill="1" applyBorder="1" applyAlignment="1">
      <alignment horizontal="center"/>
    </xf>
    <xf numFmtId="0" fontId="13" fillId="8" borderId="0" xfId="0" applyFont="1" applyFill="1" applyAlignment="1">
      <alignment horizontal="center"/>
    </xf>
    <xf numFmtId="0" fontId="13" fillId="8" borderId="11" xfId="0" applyFont="1" applyFill="1" applyBorder="1" applyAlignment="1">
      <alignment horizontal="center"/>
    </xf>
    <xf numFmtId="0" fontId="0" fillId="3" borderId="29" xfId="0" applyFill="1" applyBorder="1" applyAlignment="1" applyProtection="1">
      <alignment horizontal="center" vertical="center"/>
      <protection hidden="1"/>
    </xf>
    <xf numFmtId="0" fontId="0" fillId="3" borderId="16" xfId="0" applyFill="1" applyBorder="1" applyAlignment="1" applyProtection="1">
      <alignment horizontal="center" vertical="center"/>
      <protection hidden="1"/>
    </xf>
    <xf numFmtId="0" fontId="0" fillId="3" borderId="17" xfId="0" applyFill="1" applyBorder="1" applyAlignment="1" applyProtection="1">
      <alignment horizontal="center" vertical="center"/>
      <protection hidden="1"/>
    </xf>
    <xf numFmtId="0" fontId="0" fillId="3" borderId="5" xfId="0" applyFill="1" applyBorder="1" applyAlignment="1" applyProtection="1">
      <alignment horizontal="center" vertical="center"/>
      <protection hidden="1"/>
    </xf>
    <xf numFmtId="0" fontId="0" fillId="3" borderId="19" xfId="0" applyFill="1" applyBorder="1" applyAlignment="1" applyProtection="1">
      <alignment horizontal="center" vertical="center"/>
      <protection hidden="1"/>
    </xf>
    <xf numFmtId="0" fontId="0" fillId="3" borderId="13" xfId="0" applyFill="1" applyBorder="1" applyAlignment="1" applyProtection="1">
      <alignment horizontal="center" vertical="center"/>
      <protection hidden="1"/>
    </xf>
    <xf numFmtId="0" fontId="0" fillId="7" borderId="16" xfId="0" applyFill="1" applyBorder="1" applyAlignment="1" applyProtection="1">
      <alignment horizontal="left" vertical="center"/>
      <protection hidden="1"/>
    </xf>
    <xf numFmtId="0" fontId="0" fillId="7" borderId="30" xfId="0" applyFill="1" applyBorder="1" applyAlignment="1" applyProtection="1">
      <alignment horizontal="left" vertical="center"/>
      <protection hidden="1"/>
    </xf>
    <xf numFmtId="0" fontId="8" fillId="4" borderId="22" xfId="0" applyFont="1" applyFill="1" applyBorder="1" applyAlignment="1">
      <alignment horizontal="center"/>
    </xf>
    <xf numFmtId="0" fontId="5" fillId="4" borderId="23" xfId="0" applyFont="1" applyFill="1" applyBorder="1" applyAlignment="1">
      <alignment horizontal="center"/>
    </xf>
    <xf numFmtId="0" fontId="5" fillId="4" borderId="24" xfId="0" applyFont="1" applyFill="1" applyBorder="1" applyAlignment="1">
      <alignment horizontal="center"/>
    </xf>
    <xf numFmtId="0" fontId="10" fillId="6" borderId="22" xfId="0" applyFont="1" applyFill="1" applyBorder="1" applyAlignment="1" applyProtection="1">
      <alignment horizontal="center" vertical="center" wrapText="1"/>
      <protection hidden="1"/>
    </xf>
    <xf numFmtId="0" fontId="10" fillId="6" borderId="23" xfId="0" applyFont="1" applyFill="1" applyBorder="1" applyAlignment="1" applyProtection="1">
      <alignment horizontal="center" vertical="center" wrapText="1"/>
      <protection hidden="1"/>
    </xf>
    <xf numFmtId="0" fontId="10" fillId="6" borderId="24" xfId="0" applyFont="1" applyFill="1" applyBorder="1" applyAlignment="1" applyProtection="1">
      <alignment horizontal="center" vertical="center" wrapText="1"/>
      <protection hidden="1"/>
    </xf>
    <xf numFmtId="0" fontId="0" fillId="7" borderId="5" xfId="0" applyFill="1" applyBorder="1" applyAlignment="1" applyProtection="1">
      <alignment horizontal="left" vertical="center"/>
      <protection hidden="1"/>
    </xf>
    <xf numFmtId="0" fontId="0" fillId="7" borderId="18" xfId="0" applyFill="1" applyBorder="1" applyAlignment="1" applyProtection="1">
      <alignment horizontal="left" vertical="center"/>
      <protection hidden="1"/>
    </xf>
    <xf numFmtId="0" fontId="0" fillId="3" borderId="22" xfId="0" applyFill="1" applyBorder="1" applyAlignment="1" applyProtection="1">
      <alignment horizontal="center" vertical="center"/>
      <protection hidden="1"/>
    </xf>
    <xf numFmtId="0" fontId="0" fillId="3" borderId="23" xfId="0" applyFill="1" applyBorder="1" applyAlignment="1" applyProtection="1">
      <alignment horizontal="center" vertical="center"/>
      <protection hidden="1"/>
    </xf>
    <xf numFmtId="0" fontId="6" fillId="6" borderId="12" xfId="0" applyFont="1" applyFill="1" applyBorder="1" applyAlignment="1" applyProtection="1">
      <alignment horizontal="center" vertical="center" wrapText="1"/>
      <protection hidden="1"/>
    </xf>
    <xf numFmtId="0" fontId="6" fillId="6" borderId="7" xfId="0" applyFont="1" applyFill="1" applyBorder="1" applyAlignment="1" applyProtection="1">
      <alignment horizontal="center" vertical="center" wrapText="1"/>
      <protection hidden="1"/>
    </xf>
    <xf numFmtId="0" fontId="6" fillId="6" borderId="14" xfId="0" applyFont="1" applyFill="1" applyBorder="1" applyAlignment="1" applyProtection="1">
      <alignment horizontal="center" vertical="center" wrapText="1"/>
      <protection hidden="1"/>
    </xf>
    <xf numFmtId="0" fontId="6" fillId="0" borderId="0" xfId="0" applyFont="1" applyAlignment="1" applyProtection="1">
      <alignment horizontal="center" vertical="center" wrapText="1"/>
      <protection hidden="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986950-9C5D-4D09-9ACF-53282B9BBCE3}">
  <sheetPr codeName="Sheet1"/>
  <dimension ref="B1:B11"/>
  <sheetViews>
    <sheetView workbookViewId="0">
      <selection activeCell="B7" sqref="B7"/>
    </sheetView>
  </sheetViews>
  <sheetFormatPr defaultRowHeight="15"/>
  <cols>
    <col min="1" max="1" width="1.42578125" style="2" customWidth="1"/>
    <col min="2" max="2" width="127" style="2" customWidth="1"/>
    <col min="3" max="16384" width="9.140625" style="2"/>
  </cols>
  <sheetData>
    <row r="1" spans="2:2" ht="15.75" thickBot="1"/>
    <row r="2" spans="2:2" ht="28.5">
      <c r="B2" s="3" t="s">
        <v>0</v>
      </c>
    </row>
    <row r="3" spans="2:2" ht="19.5" thickBot="1">
      <c r="B3" s="5" t="s">
        <v>1</v>
      </c>
    </row>
    <row r="4" spans="2:2" ht="15.75">
      <c r="B4" s="9" t="s">
        <v>2</v>
      </c>
    </row>
    <row r="5" spans="2:2" ht="60.75" thickBot="1">
      <c r="B5" s="4" t="s">
        <v>3</v>
      </c>
    </row>
    <row r="6" spans="2:2" ht="15.75">
      <c r="B6" s="8" t="s">
        <v>4</v>
      </c>
    </row>
    <row r="7" spans="2:2" ht="75">
      <c r="B7" s="10" t="s">
        <v>5</v>
      </c>
    </row>
    <row r="8" spans="2:2" ht="195">
      <c r="B8" s="6" t="s">
        <v>6</v>
      </c>
    </row>
    <row r="9" spans="2:2" ht="165">
      <c r="B9" s="6" t="s">
        <v>7</v>
      </c>
    </row>
    <row r="10" spans="2:2" ht="90">
      <c r="B10" s="6" t="s">
        <v>8</v>
      </c>
    </row>
    <row r="11" spans="2:2" ht="150.75" thickBot="1">
      <c r="B11" s="7" t="s">
        <v>9</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A8340-3FC2-4F6E-9022-05927D92A0E5}">
  <sheetPr codeName="Sheet2"/>
  <dimension ref="B1:U40"/>
  <sheetViews>
    <sheetView tabSelected="1" topLeftCell="A11" workbookViewId="0">
      <selection activeCell="J27" sqref="J27"/>
    </sheetView>
  </sheetViews>
  <sheetFormatPr defaultRowHeight="15"/>
  <cols>
    <col min="1" max="1" width="1.7109375" style="1" customWidth="1"/>
    <col min="2" max="2" width="18" style="1" customWidth="1"/>
    <col min="3" max="3" width="10.140625" style="1" bestFit="1" customWidth="1"/>
    <col min="4" max="4" width="12" style="1" bestFit="1" customWidth="1"/>
    <col min="5" max="5" width="13.28515625" style="1" bestFit="1" customWidth="1"/>
    <col min="6" max="6" width="12.85546875" style="1" customWidth="1"/>
    <col min="7" max="7" width="8.5703125" style="1" customWidth="1"/>
    <col min="8" max="8" width="12.85546875" style="1" customWidth="1"/>
    <col min="9" max="9" width="8.5703125" style="1" customWidth="1"/>
    <col min="10" max="10" width="12.85546875" style="1" customWidth="1"/>
    <col min="11" max="11" width="8.5703125" style="1" customWidth="1"/>
    <col min="12" max="12" width="12.85546875" style="1" customWidth="1"/>
    <col min="13" max="13" width="8.5703125" style="1" customWidth="1"/>
    <col min="14" max="14" width="12.85546875" style="1" customWidth="1"/>
    <col min="15" max="15" width="8.5703125" style="1" customWidth="1"/>
    <col min="16" max="16" width="12.85546875" style="1" customWidth="1"/>
    <col min="17" max="17" width="8.5703125" style="1" customWidth="1"/>
    <col min="18" max="18" width="12.85546875" style="1" customWidth="1"/>
    <col min="19" max="19" width="8.5703125" style="1" customWidth="1"/>
    <col min="20" max="20" width="12.85546875" style="1" customWidth="1"/>
    <col min="21" max="21" width="8.7109375" style="1" customWidth="1"/>
    <col min="22" max="16384" width="9.140625" style="1"/>
  </cols>
  <sheetData>
    <row r="1" spans="2:21" ht="8.25" customHeight="1" thickBot="1"/>
    <row r="2" spans="2:21" ht="23.25">
      <c r="B2" s="70" t="s">
        <v>10</v>
      </c>
      <c r="C2" s="71"/>
      <c r="D2" s="71"/>
      <c r="E2" s="72"/>
      <c r="F2" s="48" t="s">
        <v>11</v>
      </c>
      <c r="G2" s="49"/>
      <c r="H2" s="49"/>
      <c r="I2" s="50"/>
    </row>
    <row r="3" spans="2:21" ht="16.5" thickBot="1">
      <c r="B3" s="73" t="s">
        <v>12</v>
      </c>
      <c r="C3" s="74"/>
      <c r="D3" s="74"/>
      <c r="E3" s="75"/>
      <c r="F3" s="51"/>
      <c r="G3" s="52"/>
      <c r="H3" s="52"/>
      <c r="I3" s="53"/>
    </row>
    <row r="4" spans="2:21" ht="15.75" thickBot="1">
      <c r="B4" s="76" t="s">
        <v>13</v>
      </c>
      <c r="C4" s="77"/>
      <c r="D4" s="82" t="s">
        <v>14</v>
      </c>
      <c r="E4" s="83"/>
      <c r="F4" s="54"/>
      <c r="G4" s="55"/>
      <c r="H4" s="55"/>
      <c r="I4" s="56"/>
    </row>
    <row r="5" spans="2:21">
      <c r="B5" s="78" t="s">
        <v>15</v>
      </c>
      <c r="C5" s="79"/>
      <c r="D5" s="90" t="s">
        <v>16</v>
      </c>
      <c r="E5" s="91"/>
      <c r="F5" s="57" t="s">
        <v>17</v>
      </c>
      <c r="G5" s="58"/>
      <c r="H5" s="58"/>
      <c r="I5" s="59"/>
    </row>
    <row r="6" spans="2:21" ht="15.75" thickBot="1">
      <c r="B6" s="80" t="s">
        <v>18</v>
      </c>
      <c r="C6" s="81"/>
      <c r="D6" s="21">
        <v>2000</v>
      </c>
      <c r="E6" s="16" t="s">
        <v>19</v>
      </c>
      <c r="F6" s="60"/>
      <c r="G6" s="61"/>
      <c r="H6" s="61"/>
      <c r="I6" s="62"/>
    </row>
    <row r="7" spans="2:21" ht="30" customHeight="1" thickBot="1">
      <c r="B7" s="94" t="s">
        <v>20</v>
      </c>
      <c r="C7" s="95"/>
      <c r="D7" s="95"/>
      <c r="E7" s="96"/>
      <c r="F7" s="67" t="s">
        <v>21</v>
      </c>
      <c r="G7" s="68"/>
      <c r="H7" s="68"/>
      <c r="I7" s="69"/>
      <c r="J7" s="67" t="s">
        <v>22</v>
      </c>
      <c r="K7" s="68"/>
      <c r="L7" s="68"/>
      <c r="M7" s="69"/>
      <c r="N7" s="67" t="s">
        <v>23</v>
      </c>
      <c r="O7" s="68"/>
      <c r="P7" s="68"/>
      <c r="Q7" s="69"/>
      <c r="R7" s="67" t="s">
        <v>24</v>
      </c>
      <c r="S7" s="68"/>
      <c r="T7" s="68"/>
      <c r="U7" s="69"/>
    </row>
    <row r="8" spans="2:21">
      <c r="B8" s="12" t="s">
        <v>25</v>
      </c>
      <c r="C8" s="39">
        <v>30</v>
      </c>
      <c r="D8" s="63" t="s">
        <v>26</v>
      </c>
      <c r="E8" s="64"/>
      <c r="F8" s="12" t="s">
        <v>27</v>
      </c>
      <c r="G8" s="39">
        <v>1000</v>
      </c>
      <c r="H8" s="63" t="s">
        <v>26</v>
      </c>
      <c r="I8" s="64"/>
      <c r="J8" s="12" t="s">
        <v>27</v>
      </c>
      <c r="K8" s="39">
        <v>10000</v>
      </c>
      <c r="L8" s="63" t="s">
        <v>26</v>
      </c>
      <c r="M8" s="64"/>
      <c r="N8" s="12" t="s">
        <v>27</v>
      </c>
      <c r="O8" s="39"/>
      <c r="P8" s="63" t="s">
        <v>26</v>
      </c>
      <c r="Q8" s="64"/>
      <c r="R8" s="12" t="s">
        <v>27</v>
      </c>
      <c r="S8" s="39"/>
      <c r="T8" s="63" t="s">
        <v>26</v>
      </c>
      <c r="U8" s="64"/>
    </row>
    <row r="9" spans="2:21">
      <c r="B9" s="12" t="s">
        <v>28</v>
      </c>
      <c r="C9" s="20">
        <v>1000</v>
      </c>
      <c r="D9" s="63" t="s">
        <v>26</v>
      </c>
      <c r="E9" s="64"/>
      <c r="F9" s="12" t="s">
        <v>29</v>
      </c>
      <c r="G9" s="20">
        <v>10000</v>
      </c>
      <c r="H9" s="63" t="s">
        <v>26</v>
      </c>
      <c r="I9" s="64"/>
      <c r="J9" s="12" t="s">
        <v>29</v>
      </c>
      <c r="K9" s="20">
        <v>250000</v>
      </c>
      <c r="L9" s="63" t="s">
        <v>26</v>
      </c>
      <c r="M9" s="64"/>
      <c r="N9" s="12" t="s">
        <v>29</v>
      </c>
      <c r="O9" s="20"/>
      <c r="P9" s="63" t="s">
        <v>26</v>
      </c>
      <c r="Q9" s="64"/>
      <c r="R9" s="12" t="s">
        <v>29</v>
      </c>
      <c r="S9" s="20"/>
      <c r="T9" s="63" t="s">
        <v>26</v>
      </c>
      <c r="U9" s="64"/>
    </row>
    <row r="10" spans="2:21">
      <c r="B10" s="12" t="s">
        <v>30</v>
      </c>
      <c r="C10" s="20">
        <v>2</v>
      </c>
      <c r="D10" s="63" t="s">
        <v>31</v>
      </c>
      <c r="E10" s="64"/>
      <c r="F10" s="12" t="s">
        <v>32</v>
      </c>
      <c r="G10" s="20">
        <v>4</v>
      </c>
      <c r="H10" s="63" t="s">
        <v>31</v>
      </c>
      <c r="I10" s="64"/>
      <c r="J10" s="12" t="s">
        <v>32</v>
      </c>
      <c r="K10" s="20">
        <v>4</v>
      </c>
      <c r="L10" s="63" t="s">
        <v>31</v>
      </c>
      <c r="M10" s="64"/>
      <c r="N10" s="12" t="s">
        <v>32</v>
      </c>
      <c r="O10" s="20"/>
      <c r="P10" s="63" t="s">
        <v>31</v>
      </c>
      <c r="Q10" s="64"/>
      <c r="R10" s="12" t="s">
        <v>32</v>
      </c>
      <c r="S10" s="20"/>
      <c r="T10" s="63" t="s">
        <v>31</v>
      </c>
      <c r="U10" s="64"/>
    </row>
    <row r="11" spans="2:21">
      <c r="B11" s="12" t="s">
        <v>33</v>
      </c>
      <c r="C11" s="20">
        <v>4</v>
      </c>
      <c r="D11" s="63" t="s">
        <v>31</v>
      </c>
      <c r="E11" s="64"/>
      <c r="F11" s="12" t="s">
        <v>34</v>
      </c>
      <c r="G11" s="20">
        <v>4</v>
      </c>
      <c r="H11" s="63" t="s">
        <v>31</v>
      </c>
      <c r="I11" s="64"/>
      <c r="J11" s="12" t="s">
        <v>34</v>
      </c>
      <c r="K11" s="20">
        <v>0.29899999999999999</v>
      </c>
      <c r="L11" s="63" t="s">
        <v>31</v>
      </c>
      <c r="M11" s="64"/>
      <c r="N11" s="12" t="s">
        <v>34</v>
      </c>
      <c r="O11" s="20"/>
      <c r="P11" s="63" t="s">
        <v>31</v>
      </c>
      <c r="Q11" s="64"/>
      <c r="R11" s="12" t="s">
        <v>34</v>
      </c>
      <c r="S11" s="20"/>
      <c r="T11" s="63" t="s">
        <v>31</v>
      </c>
      <c r="U11" s="64"/>
    </row>
    <row r="12" spans="2:21">
      <c r="B12" s="12" t="s">
        <v>35</v>
      </c>
      <c r="C12" s="20">
        <v>2</v>
      </c>
      <c r="D12" s="63" t="s">
        <v>36</v>
      </c>
      <c r="E12" s="64"/>
      <c r="F12" s="12" t="s">
        <v>37</v>
      </c>
      <c r="G12" s="20">
        <v>2</v>
      </c>
      <c r="H12" s="63" t="s">
        <v>38</v>
      </c>
      <c r="I12" s="64"/>
      <c r="J12" s="12" t="s">
        <v>37</v>
      </c>
      <c r="K12" s="20">
        <v>2</v>
      </c>
      <c r="L12" s="63" t="s">
        <v>38</v>
      </c>
      <c r="M12" s="64"/>
      <c r="N12" s="12" t="s">
        <v>37</v>
      </c>
      <c r="O12" s="20"/>
      <c r="P12" s="63" t="s">
        <v>38</v>
      </c>
      <c r="Q12" s="64"/>
      <c r="R12" s="12" t="s">
        <v>37</v>
      </c>
      <c r="S12" s="20"/>
      <c r="T12" s="63" t="s">
        <v>38</v>
      </c>
      <c r="U12" s="64"/>
    </row>
    <row r="13" spans="2:21" ht="15.75" thickBot="1">
      <c r="B13" s="13" t="s">
        <v>39</v>
      </c>
      <c r="C13" s="29">
        <v>1.05</v>
      </c>
      <c r="D13" s="65" t="s">
        <v>40</v>
      </c>
      <c r="E13" s="66"/>
      <c r="F13" s="13" t="s">
        <v>39</v>
      </c>
      <c r="G13" s="29">
        <v>1.05</v>
      </c>
      <c r="H13" s="65" t="s">
        <v>41</v>
      </c>
      <c r="I13" s="66"/>
      <c r="J13" s="13" t="s">
        <v>39</v>
      </c>
      <c r="K13" s="29">
        <v>1.05</v>
      </c>
      <c r="L13" s="65" t="s">
        <v>41</v>
      </c>
      <c r="M13" s="66"/>
      <c r="N13" s="13" t="s">
        <v>39</v>
      </c>
      <c r="O13" s="29"/>
      <c r="P13" s="65" t="s">
        <v>41</v>
      </c>
      <c r="Q13" s="66"/>
      <c r="R13" s="13" t="s">
        <v>39</v>
      </c>
      <c r="S13" s="29"/>
      <c r="T13" s="65" t="s">
        <v>41</v>
      </c>
      <c r="U13" s="66"/>
    </row>
    <row r="14" spans="2:21" ht="8.25" customHeight="1" thickBot="1">
      <c r="B14" s="97"/>
      <c r="C14" s="97"/>
      <c r="D14" s="97"/>
    </row>
    <row r="15" spans="2:21" ht="15.75" thickBot="1">
      <c r="B15" s="33" t="s">
        <v>42</v>
      </c>
      <c r="C15" s="40">
        <f>IF(Calculator!$C$12=1, (ROUNDUP((((Calculator!$C$9 - Calculator!$C$8)/Calculator!$C$13)-1),0)), IF(Calculator!$C$12=2, (ROUNDUP(1+(LOG10(Calculator!$C$9/Calculator!$C$8)/(LOG10(Calculator!$C$13))),0)), 0))</f>
        <v>73</v>
      </c>
      <c r="D15" s="92" t="s">
        <v>43</v>
      </c>
      <c r="E15" s="93"/>
      <c r="F15" s="41" t="s">
        <v>44</v>
      </c>
      <c r="G15" s="44">
        <f>IF(Calculator!$G$12&gt;0,(Calculator!$C$15+1),"")</f>
        <v>74</v>
      </c>
      <c r="H15" s="42" t="s">
        <v>45</v>
      </c>
      <c r="I15" s="43">
        <f>IF(Calculator!$G$15="","",(IF(Calculator!$G$12=1,(ROUNDUP((((Calculator!$G$9-Calculator!$G$8)/Calculator!$G$13)-1),0)),IF(Calculator!$G$12=2,(ROUNDUP(1+(LOG10(Calculator!$G$9/Calculator!$G$8)/(LOG10(Calculator!$G$13))),0)),0)))+Calculator!$G$15-1)</f>
        <v>122</v>
      </c>
      <c r="J15" s="41" t="s">
        <v>46</v>
      </c>
      <c r="K15" s="44">
        <f>IF(Calculator!$K$12&gt;0,(Calculator!$I$15+1),"")</f>
        <v>123</v>
      </c>
      <c r="L15" s="42" t="s">
        <v>47</v>
      </c>
      <c r="M15" s="43">
        <f>IF(Calculator!$K$15="","",(IF(Calculator!$K$12=1,(ROUNDUP((((Calculator!$K$9-Calculator!$K$8)/Calculator!$K$13)-1),0)),IF(Calculator!$K$12=2,(ROUNDUP(1+(LOG10(Calculator!$K$9/Calculator!$K$8)/(LOG10(Calculator!$K$13))),0)),0)))+Calculator!$I$15-1)</f>
        <v>188</v>
      </c>
      <c r="N15" s="41" t="s">
        <v>48</v>
      </c>
      <c r="O15" s="44" t="str">
        <f>IF(Calculator!$O$12&gt;0,(Calculator!$K$15+1),"")</f>
        <v/>
      </c>
      <c r="P15" s="42" t="s">
        <v>49</v>
      </c>
      <c r="Q15" s="43" t="str">
        <f>IF(Calculator!$O$15="","",(IF(Calculator!$O$12=1,(ROUNDUP((((Calculator!$O$9-Calculator!$O$8)/Calculator!$O$13)-1),0)),IF(Calculator!$O$12=2,(ROUNDUP(1+(LOG10(Calculator!$O$9/Calculator!$O$8)/(LOG10(Calculator!$O$13))),0)),0)))+Calculator!$O$15-1)</f>
        <v/>
      </c>
      <c r="R15" s="41" t="s">
        <v>50</v>
      </c>
      <c r="S15" s="44" t="str">
        <f>IF(Calculator!$S$12&gt;0,(Calculator!$O$15+1),"")</f>
        <v/>
      </c>
      <c r="T15" s="42" t="s">
        <v>51</v>
      </c>
      <c r="U15" s="43" t="str">
        <f>IF(Calculator!$S$15="","",(IF(Calculator!$S$12=1,(ROUNDUP((((Calculator!$S$9-Calculator!$S$8)/Calculator!$S$13)-1),0)),IF(Calculator!$S$12=2,(ROUNDUP(1+(LOG10(Calculator!$S$9/Calculator!$S$8)/(LOG10(Calculator!$S$13))),0)),0)))+Calculator!$S$15-1)</f>
        <v/>
      </c>
    </row>
    <row r="16" spans="2:21" ht="6.75" customHeight="1" thickBot="1">
      <c r="B16" s="97"/>
      <c r="C16" s="97"/>
      <c r="D16" s="97"/>
    </row>
    <row r="17" spans="2:5" ht="19.5" thickBot="1">
      <c r="B17" s="87" t="s">
        <v>52</v>
      </c>
      <c r="C17" s="88"/>
      <c r="D17" s="88"/>
      <c r="E17" s="89"/>
    </row>
    <row r="18" spans="2:5">
      <c r="B18" s="36" t="str">
        <f>Calculator!$D$4</f>
        <v>ISO 11452-10</v>
      </c>
      <c r="C18" s="37"/>
      <c r="D18" s="37"/>
      <c r="E18" s="38"/>
    </row>
    <row r="19" spans="2:5">
      <c r="B19" s="23" t="str">
        <f>Calculator!$D$5</f>
        <v>Sweep Severity 1</v>
      </c>
      <c r="C19" s="22"/>
      <c r="D19" s="22"/>
      <c r="E19" s="24"/>
    </row>
    <row r="20" spans="2:5">
      <c r="B20" s="23"/>
      <c r="C20" s="30" t="s">
        <v>53</v>
      </c>
      <c r="D20" s="30" t="s">
        <v>54</v>
      </c>
      <c r="E20" s="31" t="s">
        <v>55</v>
      </c>
    </row>
    <row r="21" spans="2:5">
      <c r="B21" s="32" t="s">
        <v>42</v>
      </c>
      <c r="C21" s="30" t="s">
        <v>56</v>
      </c>
      <c r="D21" s="30" t="s">
        <v>57</v>
      </c>
      <c r="E21" s="31" t="s">
        <v>58</v>
      </c>
    </row>
    <row r="22" spans="2:5">
      <c r="B22" s="14"/>
      <c r="C22" s="11" t="s">
        <v>59</v>
      </c>
      <c r="D22" s="11"/>
      <c r="E22" s="15"/>
    </row>
    <row r="23" spans="2:5">
      <c r="B23" s="17">
        <v>1</v>
      </c>
      <c r="C23" s="18">
        <f>Calculator!$C$8</f>
        <v>30</v>
      </c>
      <c r="D23" s="18">
        <f>Calculator!$C$10</f>
        <v>2</v>
      </c>
      <c r="E23" s="19">
        <f>Calculator!$D$6</f>
        <v>2000</v>
      </c>
    </row>
    <row r="24" spans="2:5">
      <c r="B24" s="17">
        <v>2</v>
      </c>
      <c r="C24" s="18">
        <f>CSV!B7</f>
        <v>31.5</v>
      </c>
      <c r="D24" s="18">
        <f>CSV!C7</f>
        <v>2.0277777777777777</v>
      </c>
      <c r="E24" s="19">
        <f>CSV!D7</f>
        <v>2000</v>
      </c>
    </row>
    <row r="25" spans="2:5">
      <c r="B25" s="17">
        <v>3</v>
      </c>
      <c r="C25" s="18">
        <f>CSV!B8</f>
        <v>33.08</v>
      </c>
      <c r="D25" s="18">
        <f>CSV!C8</f>
        <v>2.0555555555555554</v>
      </c>
      <c r="E25" s="19">
        <f>CSV!D8</f>
        <v>2000</v>
      </c>
    </row>
    <row r="26" spans="2:5">
      <c r="B26" s="17">
        <v>4</v>
      </c>
      <c r="C26" s="18">
        <f>CSV!B9</f>
        <v>34.729999999999997</v>
      </c>
      <c r="D26" s="18">
        <f>CSV!C9</f>
        <v>2.0833333333333335</v>
      </c>
      <c r="E26" s="19">
        <f>CSV!D9</f>
        <v>2000</v>
      </c>
    </row>
    <row r="27" spans="2:5">
      <c r="B27" s="17">
        <v>5</v>
      </c>
      <c r="C27" s="18">
        <f>CSV!B10</f>
        <v>36.47</v>
      </c>
      <c r="D27" s="18">
        <f>CSV!C10</f>
        <v>2.1111111111111112</v>
      </c>
      <c r="E27" s="19">
        <f>CSV!D10</f>
        <v>2000</v>
      </c>
    </row>
    <row r="28" spans="2:5">
      <c r="B28" s="17">
        <v>6</v>
      </c>
      <c r="C28" s="18">
        <f>CSV!B11</f>
        <v>38.29</v>
      </c>
      <c r="D28" s="18">
        <f>CSV!C11</f>
        <v>2.1388888888888888</v>
      </c>
      <c r="E28" s="19">
        <f>CSV!D11</f>
        <v>2000</v>
      </c>
    </row>
    <row r="29" spans="2:5">
      <c r="B29" s="17">
        <v>7</v>
      </c>
      <c r="C29" s="18">
        <f>CSV!B12</f>
        <v>40.200000000000003</v>
      </c>
      <c r="D29" s="18">
        <f>CSV!C12</f>
        <v>2.1666666666666665</v>
      </c>
      <c r="E29" s="19">
        <f>CSV!D12</f>
        <v>2000</v>
      </c>
    </row>
    <row r="30" spans="2:5">
      <c r="B30" s="17">
        <v>8</v>
      </c>
      <c r="C30" s="18">
        <f>CSV!B13</f>
        <v>42.21</v>
      </c>
      <c r="D30" s="18">
        <f>CSV!C13</f>
        <v>2.1944444444444446</v>
      </c>
      <c r="E30" s="19">
        <f>CSV!D13</f>
        <v>2000</v>
      </c>
    </row>
    <row r="31" spans="2:5">
      <c r="B31" s="17">
        <v>9</v>
      </c>
      <c r="C31" s="18">
        <f>CSV!B14</f>
        <v>44.32</v>
      </c>
      <c r="D31" s="18">
        <f>CSV!C14</f>
        <v>2.2222222222222223</v>
      </c>
      <c r="E31" s="19">
        <f>CSV!D14</f>
        <v>2000</v>
      </c>
    </row>
    <row r="32" spans="2:5" ht="30" customHeight="1" thickBot="1">
      <c r="B32" s="35">
        <v>10</v>
      </c>
      <c r="C32" s="18">
        <f>CSV!B15</f>
        <v>46.54</v>
      </c>
      <c r="D32" s="18">
        <f>CSV!C15</f>
        <v>2.25</v>
      </c>
      <c r="E32" s="19">
        <f>CSV!D15</f>
        <v>2000</v>
      </c>
    </row>
    <row r="33" spans="2:5" ht="15.75" thickBot="1">
      <c r="B33" s="84" t="s">
        <v>60</v>
      </c>
      <c r="C33" s="85"/>
      <c r="D33" s="85"/>
      <c r="E33" s="86"/>
    </row>
    <row r="37" spans="2:5" ht="30" customHeight="1"/>
    <row r="40" spans="2:5" ht="30" customHeight="1"/>
  </sheetData>
  <mergeCells count="49">
    <mergeCell ref="B33:E33"/>
    <mergeCell ref="B17:E17"/>
    <mergeCell ref="D5:E5"/>
    <mergeCell ref="D15:E15"/>
    <mergeCell ref="D9:E9"/>
    <mergeCell ref="D8:E8"/>
    <mergeCell ref="B7:E7"/>
    <mergeCell ref="D13:E13"/>
    <mergeCell ref="B16:D16"/>
    <mergeCell ref="B14:D14"/>
    <mergeCell ref="D12:E12"/>
    <mergeCell ref="D11:E11"/>
    <mergeCell ref="D10:E10"/>
    <mergeCell ref="B2:E2"/>
    <mergeCell ref="B3:E3"/>
    <mergeCell ref="B4:C4"/>
    <mergeCell ref="B5:C5"/>
    <mergeCell ref="B6:C6"/>
    <mergeCell ref="D4:E4"/>
    <mergeCell ref="H12:I12"/>
    <mergeCell ref="H13:I13"/>
    <mergeCell ref="J7:M7"/>
    <mergeCell ref="L8:M8"/>
    <mergeCell ref="L9:M9"/>
    <mergeCell ref="L10:M10"/>
    <mergeCell ref="L11:M11"/>
    <mergeCell ref="L12:M12"/>
    <mergeCell ref="L13:M13"/>
    <mergeCell ref="F7:I7"/>
    <mergeCell ref="H8:I8"/>
    <mergeCell ref="H9:I9"/>
    <mergeCell ref="H10:I10"/>
    <mergeCell ref="H11:I11"/>
    <mergeCell ref="F2:I4"/>
    <mergeCell ref="F5:I6"/>
    <mergeCell ref="P12:Q12"/>
    <mergeCell ref="P13:Q13"/>
    <mergeCell ref="R7:U7"/>
    <mergeCell ref="T8:U8"/>
    <mergeCell ref="T9:U9"/>
    <mergeCell ref="T10:U10"/>
    <mergeCell ref="T11:U11"/>
    <mergeCell ref="T12:U12"/>
    <mergeCell ref="T13:U13"/>
    <mergeCell ref="N7:Q7"/>
    <mergeCell ref="P8:Q8"/>
    <mergeCell ref="P9:Q9"/>
    <mergeCell ref="P10:Q10"/>
    <mergeCell ref="P11:Q1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FABFC6-D335-415E-A804-CA50A93372BE}">
  <sheetPr codeName="Sheet3"/>
  <dimension ref="A1:E513"/>
  <sheetViews>
    <sheetView workbookViewId="0"/>
  </sheetViews>
  <sheetFormatPr defaultRowHeight="15"/>
  <cols>
    <col min="1" max="1" width="21.7109375" bestFit="1" customWidth="1"/>
    <col min="2" max="2" width="16.28515625" bestFit="1" customWidth="1"/>
    <col min="3" max="3" width="19.140625" bestFit="1" customWidth="1"/>
    <col min="4" max="4" width="16.28515625" bestFit="1" customWidth="1"/>
    <col min="5" max="5" width="21.7109375" bestFit="1" customWidth="1"/>
  </cols>
  <sheetData>
    <row r="1" spans="1:4">
      <c r="A1" t="str">
        <f>Calculator!$D$4</f>
        <v>ISO 11452-10</v>
      </c>
    </row>
    <row r="2" spans="1:4">
      <c r="A2" t="str">
        <f>Calculator!$D$5</f>
        <v>Sweep Severity 1</v>
      </c>
    </row>
    <row r="3" spans="1:4">
      <c r="A3" s="26"/>
      <c r="B3" s="27" t="s">
        <v>53</v>
      </c>
      <c r="C3" s="27" t="s">
        <v>54</v>
      </c>
      <c r="D3" s="27" t="s">
        <v>55</v>
      </c>
    </row>
    <row r="4" spans="1:4">
      <c r="A4" s="27" t="s">
        <v>42</v>
      </c>
      <c r="B4" s="27" t="s">
        <v>56</v>
      </c>
      <c r="C4" s="27" t="s">
        <v>57</v>
      </c>
      <c r="D4" s="27" t="s">
        <v>58</v>
      </c>
    </row>
    <row r="5" spans="1:4">
      <c r="B5" t="s">
        <v>59</v>
      </c>
    </row>
    <row r="6" spans="1:4">
      <c r="A6" s="25">
        <v>1</v>
      </c>
      <c r="B6" s="25">
        <f>Calculator!$C$8</f>
        <v>30</v>
      </c>
      <c r="C6" s="25">
        <f>Calculator!$C$10</f>
        <v>2</v>
      </c>
      <c r="D6" s="25">
        <f>Calculator!$D$6</f>
        <v>2000</v>
      </c>
    </row>
    <row r="7" spans="1:4">
      <c r="A7" s="25">
        <v>2</v>
      </c>
      <c r="B7" s="25">
        <f>IF(OR(CSV!A7&gt;Calculator!$U$15,CSV!A7&lt;Calculator!$S$15),IF(OR(CSV!A7&gt;Calculator!$Q$15,CSV!A7&lt;Calculator!$O$15),IF(OR(CSV!A7&gt;Calculator!$M$15,CSV!A7&lt;Calculator!$K$15),IF(OR(CSV!A7&gt;Calculator!$I$15,CSV!A7&lt;Calculator!$G$15),IF(OR(CSV!A7&gt;Calculator!$C$15,CSV!A7&lt;2),"",IF(Calculator!$C$12=2,IF(CSV!A7=Calculator!$C$15,Calculator!$C$9,ROUND(Calculator!$C$8*(Calculator!$C$13^(CSV!A7-1)),2)),IF(Calculator!$C$12=1,IF(CSV!A7=Calculator!$C$15,Calculator!$C$9,ROUND(Calculator!$C$8+(((Calculator!$C$9-Calculator!$C$8)/(Calculator!$C$15+1))*((CSV!A7)-1)),2)),"Error"))),IF(Calculator!$G$12=2,IF(CSV!A7=Calculator!$I$15,Calculator!$G$9,ROUND(Calculator!$G$8*(Calculator!$G$13^(CSV!A7-Calculator!$G$15)),2)),IF(Calculator!$G$12=1,IF(CSV!A7=Calculator!$I$15,Calculator!$G$9,ROUND(Calculator!$G$8+(((Calculator!$G$9-Calculator!$G$8)/(Calculator!$I$15-Calculator!$G$15))*(CSV!A7-Calculator!$G$15)),2)),"Error"))),IF(Calculator!$K$12=2,IF(CSV!A7=Calculator!$M$15,Calculator!$K$9,ROUND(Calculator!$K$8*(Calculator!$K$13^(CSV!A7-Calculator!$K$15)),2)),IF(Calculator!$K$12=1,IF(CSV!A7=Calculator!$M$15,Calculator!$K$9,ROUND(Calculator!$K$8+(((Calculator!$K$9-Calculator!$K$8)/(Calculator!$M$15-Calculator!$K$15))*(CSV!A7-Calculator!$K$15)),2)),"Error"))),IF(Calculator!$O$12=2,IF(CSV!A7=Calculator!$Q$15,Calculator!$O$9,ROUND(Calculator!$O$8*(Calculator!$O$13^(CSV!A7-Calculator!$O$15)),2)),IF(Calculator!$O$12=1,IF(CSV!A7=Calculator!$Q$15,Calculator!$O$9,ROUND(Calculator!$O$8+(((Calculator!$O$9-Calculator!$O$8)/(Calculator!$Q$15-Calculator!$O$15))*(CSV!A7-Calculator!$O$15)),2)),"Error"))),IF(Calculator!$S$12=2,IF(CSV!A7=Calculator!$U$15,Calculator!$S$9,ROUND(Calculator!$S$8*(Calculator!$S$13^(CSV!A7-Calculator!$S$15)),2)),IF(Calculator!$S$12=1,IF(CSV!A7=Calculator!$U$15,Calculator!$S$9,ROUND(Calculator!$S$8+(((Calculator!$S$9-Calculator!$S$8)/(Calculator!$U$15-Calculator!$S$15))*(CSV!A7-Calculator!$S$15)),2)),"Error")))</f>
        <v>31.5</v>
      </c>
      <c r="C7" s="34">
        <f>IF(COUNTIF(CSV!$C$6:C6,"EndData")=0,IF(OR(CSV!A7&gt;Calculator!$U$15,CSV!A7&lt;Calculator!$S$15),IF(OR(CSV!A7&gt;Calculator!$Q$15,CSV!A7&lt;Calculator!$O$15),IF(OR(CSV!A7&gt;Calculator!$M$15,CSV!A7&lt;Calculator!$K$15),IF(OR(CSV!A7&gt;Calculator!$I$15,CSV!A7&lt;Calculator!$G$15),IF(OR(CSV!A7&gt;Calculator!$C$15,CSV!A7&lt;2),"EndData",(Calculator!$C$10+(((Calculator!$C$11-Calculator!$C$10)/(Calculator!$C$15-1))*(CSV!A7-1)))),IF(OR(CSV!A7&gt;Calculator!$I$15,CSV!A7&lt;Calculator!$G$15),"EndData",(Calculator!$G$10+(((Calculator!$G$11-Calculator!$G$10)/(Calculator!$I$15-Calculator!$G$15))*(CSV!A7-Calculator!$G$15))))),IF(OR(CSV!A7&gt;Calculator!$M$15,CSV!A7&lt;Calculator!$K$15),"EndData",(Calculator!$K$10+(((Calculator!$K$11-Calculator!$K$10)/(Calculator!$M$15-Calculator!$K$15))*(CSV!A7-Calculator!$K$15))))),IF(OR(CSV!A7&gt;Calculator!$Q$15,CSV!A7&lt;Calculator!$O$15),"EndData",(Calculator!$O$10+(((Calculator!$O$11-Calculator!$O$10)/(Calculator!$Q$15-Calculator!$O$15))*(CSV!A7-Calculator!$O$15))))),IF(OR(CSV!A7&gt;Calculator!$U$15,CSV!A7&lt;Calculator!$S$15),"EndData",(Calculator!$S$10+(((Calculator!$S$11-Calculator!$S$10)/(Calculator!$S$15-Calculator!$S$15))*(CSV!A7-Calculator!$S$15))))),"")</f>
        <v>2.0277777777777777</v>
      </c>
      <c r="D7" s="25">
        <f>IF(OR(CSV!A7&gt;Calculator!$U$15,CSV!A7&lt;Calculator!$S$15),IF(OR(CSV!A7&gt;Calculator!$Q$15,CSV!A7&lt;Calculator!$O$15),IF(OR(CSV!A7&gt;Calculator!$M$15,CSV!A7&lt;Calculator!$K$15),IF(OR(CSV!A7&gt;Calculator!$I$15,CSV!A7&lt;Calculator!$G$15),IF(OR(CSV!A7&gt;Calculator!$C$15,CSV!A7&lt;2),"",Calculator!$D$6),Calculator!$D$6),Calculator!$D$6),Calculator!$D$6),Calculator!$D$6)</f>
        <v>2000</v>
      </c>
    </row>
    <row r="8" spans="1:4">
      <c r="A8" s="25">
        <v>3</v>
      </c>
      <c r="B8" s="25">
        <f>IF(OR(CSV!A8&gt;Calculator!$U$15,CSV!A8&lt;Calculator!$S$15),IF(OR(CSV!A8&gt;Calculator!$Q$15,CSV!A8&lt;Calculator!$O$15),IF(OR(CSV!A8&gt;Calculator!$M$15,CSV!A8&lt;Calculator!$K$15),IF(OR(CSV!A8&gt;Calculator!$I$15,CSV!A8&lt;Calculator!$G$15),IF(OR(CSV!A8&gt;Calculator!$C$15,CSV!A8&lt;2),"",IF(Calculator!$C$12=2,IF(CSV!A8=Calculator!$C$15,Calculator!$C$9,ROUND(Calculator!$C$8*(Calculator!$C$13^(CSV!A8-1)),2)),IF(Calculator!$C$12=1,IF(CSV!A8=Calculator!$C$15,Calculator!$C$9,ROUND(Calculator!$C$8+(((Calculator!$C$9-Calculator!$C$8)/(Calculator!$C$15+1))*((CSV!A8)-1)),2)),"Error"))),IF(Calculator!$G$12=2,IF(CSV!A8=Calculator!$I$15,Calculator!$G$9,ROUND(Calculator!$G$8*(Calculator!$G$13^(CSV!A8-Calculator!$G$15)),2)),IF(Calculator!$G$12=1,IF(CSV!A8=Calculator!$I$15,Calculator!$G$9,ROUND(Calculator!$G$8+(((Calculator!$G$9-Calculator!$G$8)/(Calculator!$I$15-Calculator!$G$15))*(CSV!A8-Calculator!$G$15)),2)),"Error"))),IF(Calculator!$K$12=2,IF(CSV!A8=Calculator!$M$15,Calculator!$K$9,ROUND(Calculator!$K$8*(Calculator!$K$13^(CSV!A8-Calculator!$K$15)),2)),IF(Calculator!$K$12=1,IF(CSV!A8=Calculator!$M$15,Calculator!$K$9,ROUND(Calculator!$K$8+(((Calculator!$K$9-Calculator!$K$8)/(Calculator!$M$15-Calculator!$K$15))*(CSV!A8-Calculator!$K$15)),2)),"Error"))),IF(Calculator!$O$12=2,IF(CSV!A8=Calculator!$Q$15,Calculator!$O$9,ROUND(Calculator!$O$8*(Calculator!$O$13^(CSV!A8-Calculator!$O$15)),2)),IF(Calculator!$O$12=1,IF(CSV!A8=Calculator!$Q$15,Calculator!$O$9,ROUND(Calculator!$O$8+(((Calculator!$O$9-Calculator!$O$8)/(Calculator!$Q$15-Calculator!$O$15))*(CSV!A8-Calculator!$O$15)),2)),"Error"))),IF(Calculator!$S$12=2,IF(CSV!A8=Calculator!$U$15,Calculator!$S$9,ROUND(Calculator!$S$8*(Calculator!$S$13^(CSV!A8-Calculator!$S$15)),2)),IF(Calculator!$S$12=1,IF(CSV!A8=Calculator!$U$15,Calculator!$S$9,ROUND(Calculator!$S$8+(((Calculator!$S$9-Calculator!$S$8)/(Calculator!$U$15-Calculator!$S$15))*(CSV!A8-Calculator!$S$15)),2)),"Error")))</f>
        <v>33.08</v>
      </c>
      <c r="C8" s="34">
        <f>IF(COUNTIF(CSV!$C$6:C7,"EndData")=0,IF(OR(CSV!A8&gt;Calculator!$U$15,CSV!A8&lt;Calculator!$S$15),IF(OR(CSV!A8&gt;Calculator!$Q$15,CSV!A8&lt;Calculator!$O$15),IF(OR(CSV!A8&gt;Calculator!$M$15,CSV!A8&lt;Calculator!$K$15),IF(OR(CSV!A8&gt;Calculator!$I$15,CSV!A8&lt;Calculator!$G$15),IF(OR(CSV!A8&gt;Calculator!$C$15,CSV!A8&lt;2),"EndData",(Calculator!$C$10+(((Calculator!$C$11-Calculator!$C$10)/(Calculator!$C$15-1))*(CSV!A8-1)))),IF(OR(CSV!A8&gt;Calculator!$I$15,CSV!A8&lt;Calculator!$G$15),"EndData",(Calculator!$G$10+(((Calculator!$G$11-Calculator!$G$10)/(Calculator!$I$15-Calculator!$G$15))*(CSV!A8-Calculator!$G$15))))),IF(OR(CSV!A8&gt;Calculator!$M$15,CSV!A8&lt;Calculator!$K$15),"EndData",(Calculator!$K$10+(((Calculator!$K$11-Calculator!$K$10)/(Calculator!$M$15-Calculator!$K$15))*(CSV!A8-Calculator!$K$15))))),IF(OR(CSV!A8&gt;Calculator!$Q$15,CSV!A8&lt;Calculator!$O$15),"EndData",(Calculator!$O$10+(((Calculator!$O$11-Calculator!$O$10)/(Calculator!$Q$15-Calculator!$O$15))*(CSV!A8-Calculator!$O$15))))),IF(OR(CSV!A8&gt;Calculator!$U$15,CSV!A8&lt;Calculator!$S$15),"EndData",(Calculator!$S$10+(((Calculator!$S$11-Calculator!$S$10)/(Calculator!$S$15-Calculator!$S$15))*(CSV!A8-Calculator!$S$15))))),"")</f>
        <v>2.0555555555555554</v>
      </c>
      <c r="D8" s="25">
        <f>IF(OR(CSV!A8&gt;Calculator!$U$15,CSV!A8&lt;Calculator!$S$15),IF(OR(CSV!A8&gt;Calculator!$Q$15,CSV!A8&lt;Calculator!$O$15),IF(OR(CSV!A8&gt;Calculator!$M$15,CSV!A8&lt;Calculator!$K$15),IF(OR(CSV!A8&gt;Calculator!$I$15,CSV!A8&lt;Calculator!$G$15),IF(OR(CSV!A8&gt;Calculator!$C$15,CSV!A8&lt;2),"",Calculator!$D$6),Calculator!$D$6),Calculator!$D$6),Calculator!$D$6),Calculator!$D$6)</f>
        <v>2000</v>
      </c>
    </row>
    <row r="9" spans="1:4">
      <c r="A9" s="25">
        <v>4</v>
      </c>
      <c r="B9" s="25">
        <f>IF(OR(CSV!A9&gt;Calculator!$U$15,CSV!A9&lt;Calculator!$S$15),IF(OR(CSV!A9&gt;Calculator!$Q$15,CSV!A9&lt;Calculator!$O$15),IF(OR(CSV!A9&gt;Calculator!$M$15,CSV!A9&lt;Calculator!$K$15),IF(OR(CSV!A9&gt;Calculator!$I$15,CSV!A9&lt;Calculator!$G$15),IF(OR(CSV!A9&gt;Calculator!$C$15,CSV!A9&lt;2),"",IF(Calculator!$C$12=2,IF(CSV!A9=Calculator!$C$15,Calculator!$C$9,ROUND(Calculator!$C$8*(Calculator!$C$13^(CSV!A9-1)),2)),IF(Calculator!$C$12=1,IF(CSV!A9=Calculator!$C$15,Calculator!$C$9,ROUND(Calculator!$C$8+(((Calculator!$C$9-Calculator!$C$8)/(Calculator!$C$15+1))*((CSV!A9)-1)),2)),"Error"))),IF(Calculator!$G$12=2,IF(CSV!A9=Calculator!$I$15,Calculator!$G$9,ROUND(Calculator!$G$8*(Calculator!$G$13^(CSV!A9-Calculator!$G$15)),2)),IF(Calculator!$G$12=1,IF(CSV!A9=Calculator!$I$15,Calculator!$G$9,ROUND(Calculator!$G$8+(((Calculator!$G$9-Calculator!$G$8)/(Calculator!$I$15-Calculator!$G$15))*(CSV!A9-Calculator!$G$15)),2)),"Error"))),IF(Calculator!$K$12=2,IF(CSV!A9=Calculator!$M$15,Calculator!$K$9,ROUND(Calculator!$K$8*(Calculator!$K$13^(CSV!A9-Calculator!$K$15)),2)),IF(Calculator!$K$12=1,IF(CSV!A9=Calculator!$M$15,Calculator!$K$9,ROUND(Calculator!$K$8+(((Calculator!$K$9-Calculator!$K$8)/(Calculator!$M$15-Calculator!$K$15))*(CSV!A9-Calculator!$K$15)),2)),"Error"))),IF(Calculator!$O$12=2,IF(CSV!A9=Calculator!$Q$15,Calculator!$O$9,ROUND(Calculator!$O$8*(Calculator!$O$13^(CSV!A9-Calculator!$O$15)),2)),IF(Calculator!$O$12=1,IF(CSV!A9=Calculator!$Q$15,Calculator!$O$9,ROUND(Calculator!$O$8+(((Calculator!$O$9-Calculator!$O$8)/(Calculator!$Q$15-Calculator!$O$15))*(CSV!A9-Calculator!$O$15)),2)),"Error"))),IF(Calculator!$S$12=2,IF(CSV!A9=Calculator!$U$15,Calculator!$S$9,ROUND(Calculator!$S$8*(Calculator!$S$13^(CSV!A9-Calculator!$S$15)),2)),IF(Calculator!$S$12=1,IF(CSV!A9=Calculator!$U$15,Calculator!$S$9,ROUND(Calculator!$S$8+(((Calculator!$S$9-Calculator!$S$8)/(Calculator!$U$15-Calculator!$S$15))*(CSV!A9-Calculator!$S$15)),2)),"Error")))</f>
        <v>34.729999999999997</v>
      </c>
      <c r="C9" s="34">
        <f>IF(COUNTIF(CSV!$C$6:C8,"EndData")=0,IF(OR(CSV!A9&gt;Calculator!$U$15,CSV!A9&lt;Calculator!$S$15),IF(OR(CSV!A9&gt;Calculator!$Q$15,CSV!A9&lt;Calculator!$O$15),IF(OR(CSV!A9&gt;Calculator!$M$15,CSV!A9&lt;Calculator!$K$15),IF(OR(CSV!A9&gt;Calculator!$I$15,CSV!A9&lt;Calculator!$G$15),IF(OR(CSV!A9&gt;Calculator!$C$15,CSV!A9&lt;2),"EndData",(Calculator!$C$10+(((Calculator!$C$11-Calculator!$C$10)/(Calculator!$C$15-1))*(CSV!A9-1)))),IF(OR(CSV!A9&gt;Calculator!$I$15,CSV!A9&lt;Calculator!$G$15),"EndData",(Calculator!$G$10+(((Calculator!$G$11-Calculator!$G$10)/(Calculator!$I$15-Calculator!$G$15))*(CSV!A9-Calculator!$G$15))))),IF(OR(CSV!A9&gt;Calculator!$M$15,CSV!A9&lt;Calculator!$K$15),"EndData",(Calculator!$K$10+(((Calculator!$K$11-Calculator!$K$10)/(Calculator!$M$15-Calculator!$K$15))*(CSV!A9-Calculator!$K$15))))),IF(OR(CSV!A9&gt;Calculator!$Q$15,CSV!A9&lt;Calculator!$O$15),"EndData",(Calculator!$O$10+(((Calculator!$O$11-Calculator!$O$10)/(Calculator!$Q$15-Calculator!$O$15))*(CSV!A9-Calculator!$O$15))))),IF(OR(CSV!A9&gt;Calculator!$U$15,CSV!A9&lt;Calculator!$S$15),"EndData",(Calculator!$S$10+(((Calculator!$S$11-Calculator!$S$10)/(Calculator!$S$15-Calculator!$S$15))*(CSV!A9-Calculator!$S$15))))),"")</f>
        <v>2.0833333333333335</v>
      </c>
      <c r="D9" s="25">
        <f>IF(OR(CSV!A9&gt;Calculator!$U$15,CSV!A9&lt;Calculator!$S$15),IF(OR(CSV!A9&gt;Calculator!$Q$15,CSV!A9&lt;Calculator!$O$15),IF(OR(CSV!A9&gt;Calculator!$M$15,CSV!A9&lt;Calculator!$K$15),IF(OR(CSV!A9&gt;Calculator!$I$15,CSV!A9&lt;Calculator!$G$15),IF(OR(CSV!A9&gt;Calculator!$C$15,CSV!A9&lt;2),"",Calculator!$D$6),Calculator!$D$6),Calculator!$D$6),Calculator!$D$6),Calculator!$D$6)</f>
        <v>2000</v>
      </c>
    </row>
    <row r="10" spans="1:4">
      <c r="A10" s="25">
        <v>5</v>
      </c>
      <c r="B10" s="25">
        <f>IF(OR(CSV!A10&gt;Calculator!$U$15,CSV!A10&lt;Calculator!$S$15),IF(OR(CSV!A10&gt;Calculator!$Q$15,CSV!A10&lt;Calculator!$O$15),IF(OR(CSV!A10&gt;Calculator!$M$15,CSV!A10&lt;Calculator!$K$15),IF(OR(CSV!A10&gt;Calculator!$I$15,CSV!A10&lt;Calculator!$G$15),IF(OR(CSV!A10&gt;Calculator!$C$15,CSV!A10&lt;2),"",IF(Calculator!$C$12=2,IF(CSV!A10=Calculator!$C$15,Calculator!$C$9,ROUND(Calculator!$C$8*(Calculator!$C$13^(CSV!A10-1)),2)),IF(Calculator!$C$12=1,IF(CSV!A10=Calculator!$C$15,Calculator!$C$9,ROUND(Calculator!$C$8+(((Calculator!$C$9-Calculator!$C$8)/(Calculator!$C$15+1))*((CSV!A10)-1)),2)),"Error"))),IF(Calculator!$G$12=2,IF(CSV!A10=Calculator!$I$15,Calculator!$G$9,ROUND(Calculator!$G$8*(Calculator!$G$13^(CSV!A10-Calculator!$G$15)),2)),IF(Calculator!$G$12=1,IF(CSV!A10=Calculator!$I$15,Calculator!$G$9,ROUND(Calculator!$G$8+(((Calculator!$G$9-Calculator!$G$8)/(Calculator!$I$15-Calculator!$G$15))*(CSV!A10-Calculator!$G$15)),2)),"Error"))),IF(Calculator!$K$12=2,IF(CSV!A10=Calculator!$M$15,Calculator!$K$9,ROUND(Calculator!$K$8*(Calculator!$K$13^(CSV!A10-Calculator!$K$15)),2)),IF(Calculator!$K$12=1,IF(CSV!A10=Calculator!$M$15,Calculator!$K$9,ROUND(Calculator!$K$8+(((Calculator!$K$9-Calculator!$K$8)/(Calculator!$M$15-Calculator!$K$15))*(CSV!A10-Calculator!$K$15)),2)),"Error"))),IF(Calculator!$O$12=2,IF(CSV!A10=Calculator!$Q$15,Calculator!$O$9,ROUND(Calculator!$O$8*(Calculator!$O$13^(CSV!A10-Calculator!$O$15)),2)),IF(Calculator!$O$12=1,IF(CSV!A10=Calculator!$Q$15,Calculator!$O$9,ROUND(Calculator!$O$8+(((Calculator!$O$9-Calculator!$O$8)/(Calculator!$Q$15-Calculator!$O$15))*(CSV!A10-Calculator!$O$15)),2)),"Error"))),IF(Calculator!$S$12=2,IF(CSV!A10=Calculator!$U$15,Calculator!$S$9,ROUND(Calculator!$S$8*(Calculator!$S$13^(CSV!A10-Calculator!$S$15)),2)),IF(Calculator!$S$12=1,IF(CSV!A10=Calculator!$U$15,Calculator!$S$9,ROUND(Calculator!$S$8+(((Calculator!$S$9-Calculator!$S$8)/(Calculator!$U$15-Calculator!$S$15))*(CSV!A10-Calculator!$S$15)),2)),"Error")))</f>
        <v>36.47</v>
      </c>
      <c r="C10" s="34">
        <f>IF(COUNTIF(CSV!$C$6:C9,"EndData")=0,IF(OR(CSV!A10&gt;Calculator!$U$15,CSV!A10&lt;Calculator!$S$15),IF(OR(CSV!A10&gt;Calculator!$Q$15,CSV!A10&lt;Calculator!$O$15),IF(OR(CSV!A10&gt;Calculator!$M$15,CSV!A10&lt;Calculator!$K$15),IF(OR(CSV!A10&gt;Calculator!$I$15,CSV!A10&lt;Calculator!$G$15),IF(OR(CSV!A10&gt;Calculator!$C$15,CSV!A10&lt;2),"EndData",(Calculator!$C$10+(((Calculator!$C$11-Calculator!$C$10)/(Calculator!$C$15-1))*(CSV!A10-1)))),IF(OR(CSV!A10&gt;Calculator!$I$15,CSV!A10&lt;Calculator!$G$15),"EndData",(Calculator!$G$10+(((Calculator!$G$11-Calculator!$G$10)/(Calculator!$I$15-Calculator!$G$15))*(CSV!A10-Calculator!$G$15))))),IF(OR(CSV!A10&gt;Calculator!$M$15,CSV!A10&lt;Calculator!$K$15),"EndData",(Calculator!$K$10+(((Calculator!$K$11-Calculator!$K$10)/(Calculator!$M$15-Calculator!$K$15))*(CSV!A10-Calculator!$K$15))))),IF(OR(CSV!A10&gt;Calculator!$Q$15,CSV!A10&lt;Calculator!$O$15),"EndData",(Calculator!$O$10+(((Calculator!$O$11-Calculator!$O$10)/(Calculator!$Q$15-Calculator!$O$15))*(CSV!A10-Calculator!$O$15))))),IF(OR(CSV!A10&gt;Calculator!$U$15,CSV!A10&lt;Calculator!$S$15),"EndData",(Calculator!$S$10+(((Calculator!$S$11-Calculator!$S$10)/(Calculator!$S$15-Calculator!$S$15))*(CSV!A10-Calculator!$S$15))))),"")</f>
        <v>2.1111111111111112</v>
      </c>
      <c r="D10" s="25">
        <f>IF(OR(CSV!A10&gt;Calculator!$U$15,CSV!A10&lt;Calculator!$S$15),IF(OR(CSV!A10&gt;Calculator!$Q$15,CSV!A10&lt;Calculator!$O$15),IF(OR(CSV!A10&gt;Calculator!$M$15,CSV!A10&lt;Calculator!$K$15),IF(OR(CSV!A10&gt;Calculator!$I$15,CSV!A10&lt;Calculator!$G$15),IF(OR(CSV!A10&gt;Calculator!$C$15,CSV!A10&lt;2),"",Calculator!$D$6),Calculator!$D$6),Calculator!$D$6),Calculator!$D$6),Calculator!$D$6)</f>
        <v>2000</v>
      </c>
    </row>
    <row r="11" spans="1:4">
      <c r="A11" s="25">
        <v>6</v>
      </c>
      <c r="B11" s="25">
        <f>IF(OR(CSV!A11&gt;Calculator!$U$15,CSV!A11&lt;Calculator!$S$15),IF(OR(CSV!A11&gt;Calculator!$Q$15,CSV!A11&lt;Calculator!$O$15),IF(OR(CSV!A11&gt;Calculator!$M$15,CSV!A11&lt;Calculator!$K$15),IF(OR(CSV!A11&gt;Calculator!$I$15,CSV!A11&lt;Calculator!$G$15),IF(OR(CSV!A11&gt;Calculator!$C$15,CSV!A11&lt;2),"",IF(Calculator!$C$12=2,IF(CSV!A11=Calculator!$C$15,Calculator!$C$9,ROUND(Calculator!$C$8*(Calculator!$C$13^(CSV!A11-1)),2)),IF(Calculator!$C$12=1,IF(CSV!A11=Calculator!$C$15,Calculator!$C$9,ROUND(Calculator!$C$8+(((Calculator!$C$9-Calculator!$C$8)/(Calculator!$C$15+1))*((CSV!A11)-1)),2)),"Error"))),IF(Calculator!$G$12=2,IF(CSV!A11=Calculator!$I$15,Calculator!$G$9,ROUND(Calculator!$G$8*(Calculator!$G$13^(CSV!A11-Calculator!$G$15)),2)),IF(Calculator!$G$12=1,IF(CSV!A11=Calculator!$I$15,Calculator!$G$9,ROUND(Calculator!$G$8+(((Calculator!$G$9-Calculator!$G$8)/(Calculator!$I$15-Calculator!$G$15))*(CSV!A11-Calculator!$G$15)),2)),"Error"))),IF(Calculator!$K$12=2,IF(CSV!A11=Calculator!$M$15,Calculator!$K$9,ROUND(Calculator!$K$8*(Calculator!$K$13^(CSV!A11-Calculator!$K$15)),2)),IF(Calculator!$K$12=1,IF(CSV!A11=Calculator!$M$15,Calculator!$K$9,ROUND(Calculator!$K$8+(((Calculator!$K$9-Calculator!$K$8)/(Calculator!$M$15-Calculator!$K$15))*(CSV!A11-Calculator!$K$15)),2)),"Error"))),IF(Calculator!$O$12=2,IF(CSV!A11=Calculator!$Q$15,Calculator!$O$9,ROUND(Calculator!$O$8*(Calculator!$O$13^(CSV!A11-Calculator!$O$15)),2)),IF(Calculator!$O$12=1,IF(CSV!A11=Calculator!$Q$15,Calculator!$O$9,ROUND(Calculator!$O$8+(((Calculator!$O$9-Calculator!$O$8)/(Calculator!$Q$15-Calculator!$O$15))*(CSV!A11-Calculator!$O$15)),2)),"Error"))),IF(Calculator!$S$12=2,IF(CSV!A11=Calculator!$U$15,Calculator!$S$9,ROUND(Calculator!$S$8*(Calculator!$S$13^(CSV!A11-Calculator!$S$15)),2)),IF(Calculator!$S$12=1,IF(CSV!A11=Calculator!$U$15,Calculator!$S$9,ROUND(Calculator!$S$8+(((Calculator!$S$9-Calculator!$S$8)/(Calculator!$U$15-Calculator!$S$15))*(CSV!A11-Calculator!$S$15)),2)),"Error")))</f>
        <v>38.29</v>
      </c>
      <c r="C11" s="34">
        <f>IF(COUNTIF(CSV!$C$6:C10,"EndData")=0,IF(OR(CSV!A11&gt;Calculator!$U$15,CSV!A11&lt;Calculator!$S$15),IF(OR(CSV!A11&gt;Calculator!$Q$15,CSV!A11&lt;Calculator!$O$15),IF(OR(CSV!A11&gt;Calculator!$M$15,CSV!A11&lt;Calculator!$K$15),IF(OR(CSV!A11&gt;Calculator!$I$15,CSV!A11&lt;Calculator!$G$15),IF(OR(CSV!A11&gt;Calculator!$C$15,CSV!A11&lt;2),"EndData",(Calculator!$C$10+(((Calculator!$C$11-Calculator!$C$10)/(Calculator!$C$15-1))*(CSV!A11-1)))),IF(OR(CSV!A11&gt;Calculator!$I$15,CSV!A11&lt;Calculator!$G$15),"EndData",(Calculator!$G$10+(((Calculator!$G$11-Calculator!$G$10)/(Calculator!$I$15-Calculator!$G$15))*(CSV!A11-Calculator!$G$15))))),IF(OR(CSV!A11&gt;Calculator!$M$15,CSV!A11&lt;Calculator!$K$15),"EndData",(Calculator!$K$10+(((Calculator!$K$11-Calculator!$K$10)/(Calculator!$M$15-Calculator!$K$15))*(CSV!A11-Calculator!$K$15))))),IF(OR(CSV!A11&gt;Calculator!$Q$15,CSV!A11&lt;Calculator!$O$15),"EndData",(Calculator!$O$10+(((Calculator!$O$11-Calculator!$O$10)/(Calculator!$Q$15-Calculator!$O$15))*(CSV!A11-Calculator!$O$15))))),IF(OR(CSV!A11&gt;Calculator!$U$15,CSV!A11&lt;Calculator!$S$15),"EndData",(Calculator!$S$10+(((Calculator!$S$11-Calculator!$S$10)/(Calculator!$S$15-Calculator!$S$15))*(CSV!A11-Calculator!$S$15))))),"")</f>
        <v>2.1388888888888888</v>
      </c>
      <c r="D11" s="25">
        <f>IF(OR(CSV!A11&gt;Calculator!$U$15,CSV!A11&lt;Calculator!$S$15),IF(OR(CSV!A11&gt;Calculator!$Q$15,CSV!A11&lt;Calculator!$O$15),IF(OR(CSV!A11&gt;Calculator!$M$15,CSV!A11&lt;Calculator!$K$15),IF(OR(CSV!A11&gt;Calculator!$I$15,CSV!A11&lt;Calculator!$G$15),IF(OR(CSV!A11&gt;Calculator!$C$15,CSV!A11&lt;2),"",Calculator!$D$6),Calculator!$D$6),Calculator!$D$6),Calculator!$D$6),Calculator!$D$6)</f>
        <v>2000</v>
      </c>
    </row>
    <row r="12" spans="1:4">
      <c r="A12" s="25">
        <v>7</v>
      </c>
      <c r="B12" s="25">
        <f>IF(OR(CSV!A12&gt;Calculator!$U$15,CSV!A12&lt;Calculator!$S$15),IF(OR(CSV!A12&gt;Calculator!$Q$15,CSV!A12&lt;Calculator!$O$15),IF(OR(CSV!A12&gt;Calculator!$M$15,CSV!A12&lt;Calculator!$K$15),IF(OR(CSV!A12&gt;Calculator!$I$15,CSV!A12&lt;Calculator!$G$15),IF(OR(CSV!A12&gt;Calculator!$C$15,CSV!A12&lt;2),"",IF(Calculator!$C$12=2,IF(CSV!A12=Calculator!$C$15,Calculator!$C$9,ROUND(Calculator!$C$8*(Calculator!$C$13^(CSV!A12-1)),2)),IF(Calculator!$C$12=1,IF(CSV!A12=Calculator!$C$15,Calculator!$C$9,ROUND(Calculator!$C$8+(((Calculator!$C$9-Calculator!$C$8)/(Calculator!$C$15+1))*((CSV!A12)-1)),2)),"Error"))),IF(Calculator!$G$12=2,IF(CSV!A12=Calculator!$I$15,Calculator!$G$9,ROUND(Calculator!$G$8*(Calculator!$G$13^(CSV!A12-Calculator!$G$15)),2)),IF(Calculator!$G$12=1,IF(CSV!A12=Calculator!$I$15,Calculator!$G$9,ROUND(Calculator!$G$8+(((Calculator!$G$9-Calculator!$G$8)/(Calculator!$I$15-Calculator!$G$15))*(CSV!A12-Calculator!$G$15)),2)),"Error"))),IF(Calculator!$K$12=2,IF(CSV!A12=Calculator!$M$15,Calculator!$K$9,ROUND(Calculator!$K$8*(Calculator!$K$13^(CSV!A12-Calculator!$K$15)),2)),IF(Calculator!$K$12=1,IF(CSV!A12=Calculator!$M$15,Calculator!$K$9,ROUND(Calculator!$K$8+(((Calculator!$K$9-Calculator!$K$8)/(Calculator!$M$15-Calculator!$K$15))*(CSV!A12-Calculator!$K$15)),2)),"Error"))),IF(Calculator!$O$12=2,IF(CSV!A12=Calculator!$Q$15,Calculator!$O$9,ROUND(Calculator!$O$8*(Calculator!$O$13^(CSV!A12-Calculator!$O$15)),2)),IF(Calculator!$O$12=1,IF(CSV!A12=Calculator!$Q$15,Calculator!$O$9,ROUND(Calculator!$O$8+(((Calculator!$O$9-Calculator!$O$8)/(Calculator!$Q$15-Calculator!$O$15))*(CSV!A12-Calculator!$O$15)),2)),"Error"))),IF(Calculator!$S$12=2,IF(CSV!A12=Calculator!$U$15,Calculator!$S$9,ROUND(Calculator!$S$8*(Calculator!$S$13^(CSV!A12-Calculator!$S$15)),2)),IF(Calculator!$S$12=1,IF(CSV!A12=Calculator!$U$15,Calculator!$S$9,ROUND(Calculator!$S$8+(((Calculator!$S$9-Calculator!$S$8)/(Calculator!$U$15-Calculator!$S$15))*(CSV!A12-Calculator!$S$15)),2)),"Error")))</f>
        <v>40.200000000000003</v>
      </c>
      <c r="C12" s="34">
        <f>IF(COUNTIF(CSV!$C$6:C11,"EndData")=0,IF(OR(CSV!A12&gt;Calculator!$U$15,CSV!A12&lt;Calculator!$S$15),IF(OR(CSV!A12&gt;Calculator!$Q$15,CSV!A12&lt;Calculator!$O$15),IF(OR(CSV!A12&gt;Calculator!$M$15,CSV!A12&lt;Calculator!$K$15),IF(OR(CSV!A12&gt;Calculator!$I$15,CSV!A12&lt;Calculator!$G$15),IF(OR(CSV!A12&gt;Calculator!$C$15,CSV!A12&lt;2),"EndData",(Calculator!$C$10+(((Calculator!$C$11-Calculator!$C$10)/(Calculator!$C$15-1))*(CSV!A12-1)))),IF(OR(CSV!A12&gt;Calculator!$I$15,CSV!A12&lt;Calculator!$G$15),"EndData",(Calculator!$G$10+(((Calculator!$G$11-Calculator!$G$10)/(Calculator!$I$15-Calculator!$G$15))*(CSV!A12-Calculator!$G$15))))),IF(OR(CSV!A12&gt;Calculator!$M$15,CSV!A12&lt;Calculator!$K$15),"EndData",(Calculator!$K$10+(((Calculator!$K$11-Calculator!$K$10)/(Calculator!$M$15-Calculator!$K$15))*(CSV!A12-Calculator!$K$15))))),IF(OR(CSV!A12&gt;Calculator!$Q$15,CSV!A12&lt;Calculator!$O$15),"EndData",(Calculator!$O$10+(((Calculator!$O$11-Calculator!$O$10)/(Calculator!$Q$15-Calculator!$O$15))*(CSV!A12-Calculator!$O$15))))),IF(OR(CSV!A12&gt;Calculator!$U$15,CSV!A12&lt;Calculator!$S$15),"EndData",(Calculator!$S$10+(((Calculator!$S$11-Calculator!$S$10)/(Calculator!$S$15-Calculator!$S$15))*(CSV!A12-Calculator!$S$15))))),"")</f>
        <v>2.1666666666666665</v>
      </c>
      <c r="D12" s="25">
        <f>IF(OR(CSV!A12&gt;Calculator!$U$15,CSV!A12&lt;Calculator!$S$15),IF(OR(CSV!A12&gt;Calculator!$Q$15,CSV!A12&lt;Calculator!$O$15),IF(OR(CSV!A12&gt;Calculator!$M$15,CSV!A12&lt;Calculator!$K$15),IF(OR(CSV!A12&gt;Calculator!$I$15,CSV!A12&lt;Calculator!$G$15),IF(OR(CSV!A12&gt;Calculator!$C$15,CSV!A12&lt;2),"",Calculator!$D$6),Calculator!$D$6),Calculator!$D$6),Calculator!$D$6),Calculator!$D$6)</f>
        <v>2000</v>
      </c>
    </row>
    <row r="13" spans="1:4">
      <c r="A13" s="25">
        <v>8</v>
      </c>
      <c r="B13" s="25">
        <f>IF(OR(CSV!A13&gt;Calculator!$U$15,CSV!A13&lt;Calculator!$S$15),IF(OR(CSV!A13&gt;Calculator!$Q$15,CSV!A13&lt;Calculator!$O$15),IF(OR(CSV!A13&gt;Calculator!$M$15,CSV!A13&lt;Calculator!$K$15),IF(OR(CSV!A13&gt;Calculator!$I$15,CSV!A13&lt;Calculator!$G$15),IF(OR(CSV!A13&gt;Calculator!$C$15,CSV!A13&lt;2),"",IF(Calculator!$C$12=2,IF(CSV!A13=Calculator!$C$15,Calculator!$C$9,ROUND(Calculator!$C$8*(Calculator!$C$13^(CSV!A13-1)),2)),IF(Calculator!$C$12=1,IF(CSV!A13=Calculator!$C$15,Calculator!$C$9,ROUND(Calculator!$C$8+(((Calculator!$C$9-Calculator!$C$8)/(Calculator!$C$15+1))*((CSV!A13)-1)),2)),"Error"))),IF(Calculator!$G$12=2,IF(CSV!A13=Calculator!$I$15,Calculator!$G$9,ROUND(Calculator!$G$8*(Calculator!$G$13^(CSV!A13-Calculator!$G$15)),2)),IF(Calculator!$G$12=1,IF(CSV!A13=Calculator!$I$15,Calculator!$G$9,ROUND(Calculator!$G$8+(((Calculator!$G$9-Calculator!$G$8)/(Calculator!$I$15-Calculator!$G$15))*(CSV!A13-Calculator!$G$15)),2)),"Error"))),IF(Calculator!$K$12=2,IF(CSV!A13=Calculator!$M$15,Calculator!$K$9,ROUND(Calculator!$K$8*(Calculator!$K$13^(CSV!A13-Calculator!$K$15)),2)),IF(Calculator!$K$12=1,IF(CSV!A13=Calculator!$M$15,Calculator!$K$9,ROUND(Calculator!$K$8+(((Calculator!$K$9-Calculator!$K$8)/(Calculator!$M$15-Calculator!$K$15))*(CSV!A13-Calculator!$K$15)),2)),"Error"))),IF(Calculator!$O$12=2,IF(CSV!A13=Calculator!$Q$15,Calculator!$O$9,ROUND(Calculator!$O$8*(Calculator!$O$13^(CSV!A13-Calculator!$O$15)),2)),IF(Calculator!$O$12=1,IF(CSV!A13=Calculator!$Q$15,Calculator!$O$9,ROUND(Calculator!$O$8+(((Calculator!$O$9-Calculator!$O$8)/(Calculator!$Q$15-Calculator!$O$15))*(CSV!A13-Calculator!$O$15)),2)),"Error"))),IF(Calculator!$S$12=2,IF(CSV!A13=Calculator!$U$15,Calculator!$S$9,ROUND(Calculator!$S$8*(Calculator!$S$13^(CSV!A13-Calculator!$S$15)),2)),IF(Calculator!$S$12=1,IF(CSV!A13=Calculator!$U$15,Calculator!$S$9,ROUND(Calculator!$S$8+(((Calculator!$S$9-Calculator!$S$8)/(Calculator!$U$15-Calculator!$S$15))*(CSV!A13-Calculator!$S$15)),2)),"Error")))</f>
        <v>42.21</v>
      </c>
      <c r="C13" s="34">
        <f>IF(COUNTIF(CSV!$C$6:C12,"EndData")=0,IF(OR(CSV!A13&gt;Calculator!$U$15,CSV!A13&lt;Calculator!$S$15),IF(OR(CSV!A13&gt;Calculator!$Q$15,CSV!A13&lt;Calculator!$O$15),IF(OR(CSV!A13&gt;Calculator!$M$15,CSV!A13&lt;Calculator!$K$15),IF(OR(CSV!A13&gt;Calculator!$I$15,CSV!A13&lt;Calculator!$G$15),IF(OR(CSV!A13&gt;Calculator!$C$15,CSV!A13&lt;2),"EndData",(Calculator!$C$10+(((Calculator!$C$11-Calculator!$C$10)/(Calculator!$C$15-1))*(CSV!A13-1)))),IF(OR(CSV!A13&gt;Calculator!$I$15,CSV!A13&lt;Calculator!$G$15),"EndData",(Calculator!$G$10+(((Calculator!$G$11-Calculator!$G$10)/(Calculator!$I$15-Calculator!$G$15))*(CSV!A13-Calculator!$G$15))))),IF(OR(CSV!A13&gt;Calculator!$M$15,CSV!A13&lt;Calculator!$K$15),"EndData",(Calculator!$K$10+(((Calculator!$K$11-Calculator!$K$10)/(Calculator!$M$15-Calculator!$K$15))*(CSV!A13-Calculator!$K$15))))),IF(OR(CSV!A13&gt;Calculator!$Q$15,CSV!A13&lt;Calculator!$O$15),"EndData",(Calculator!$O$10+(((Calculator!$O$11-Calculator!$O$10)/(Calculator!$Q$15-Calculator!$O$15))*(CSV!A13-Calculator!$O$15))))),IF(OR(CSV!A13&gt;Calculator!$U$15,CSV!A13&lt;Calculator!$S$15),"EndData",(Calculator!$S$10+(((Calculator!$S$11-Calculator!$S$10)/(Calculator!$S$15-Calculator!$S$15))*(CSV!A13-Calculator!$S$15))))),"")</f>
        <v>2.1944444444444446</v>
      </c>
      <c r="D13" s="25">
        <f>IF(OR(CSV!A13&gt;Calculator!$U$15,CSV!A13&lt;Calculator!$S$15),IF(OR(CSV!A13&gt;Calculator!$Q$15,CSV!A13&lt;Calculator!$O$15),IF(OR(CSV!A13&gt;Calculator!$M$15,CSV!A13&lt;Calculator!$K$15),IF(OR(CSV!A13&gt;Calculator!$I$15,CSV!A13&lt;Calculator!$G$15),IF(OR(CSV!A13&gt;Calculator!$C$15,CSV!A13&lt;2),"",Calculator!$D$6),Calculator!$D$6),Calculator!$D$6),Calculator!$D$6),Calculator!$D$6)</f>
        <v>2000</v>
      </c>
    </row>
    <row r="14" spans="1:4">
      <c r="A14" s="25">
        <v>9</v>
      </c>
      <c r="B14" s="25">
        <f>IF(OR(CSV!A14&gt;Calculator!$U$15,CSV!A14&lt;Calculator!$S$15),IF(OR(CSV!A14&gt;Calculator!$Q$15,CSV!A14&lt;Calculator!$O$15),IF(OR(CSV!A14&gt;Calculator!$M$15,CSV!A14&lt;Calculator!$K$15),IF(OR(CSV!A14&gt;Calculator!$I$15,CSV!A14&lt;Calculator!$G$15),IF(OR(CSV!A14&gt;Calculator!$C$15,CSV!A14&lt;2),"",IF(Calculator!$C$12=2,IF(CSV!A14=Calculator!$C$15,Calculator!$C$9,ROUND(Calculator!$C$8*(Calculator!$C$13^(CSV!A14-1)),2)),IF(Calculator!$C$12=1,IF(CSV!A14=Calculator!$C$15,Calculator!$C$9,ROUND(Calculator!$C$8+(((Calculator!$C$9-Calculator!$C$8)/(Calculator!$C$15+1))*((CSV!A14)-1)),2)),"Error"))),IF(Calculator!$G$12=2,IF(CSV!A14=Calculator!$I$15,Calculator!$G$9,ROUND(Calculator!$G$8*(Calculator!$G$13^(CSV!A14-Calculator!$G$15)),2)),IF(Calculator!$G$12=1,IF(CSV!A14=Calculator!$I$15,Calculator!$G$9,ROUND(Calculator!$G$8+(((Calculator!$G$9-Calculator!$G$8)/(Calculator!$I$15-Calculator!$G$15))*(CSV!A14-Calculator!$G$15)),2)),"Error"))),IF(Calculator!$K$12=2,IF(CSV!A14=Calculator!$M$15,Calculator!$K$9,ROUND(Calculator!$K$8*(Calculator!$K$13^(CSV!A14-Calculator!$K$15)),2)),IF(Calculator!$K$12=1,IF(CSV!A14=Calculator!$M$15,Calculator!$K$9,ROUND(Calculator!$K$8+(((Calculator!$K$9-Calculator!$K$8)/(Calculator!$M$15-Calculator!$K$15))*(CSV!A14-Calculator!$K$15)),2)),"Error"))),IF(Calculator!$O$12=2,IF(CSV!A14=Calculator!$Q$15,Calculator!$O$9,ROUND(Calculator!$O$8*(Calculator!$O$13^(CSV!A14-Calculator!$O$15)),2)),IF(Calculator!$O$12=1,IF(CSV!A14=Calculator!$Q$15,Calculator!$O$9,ROUND(Calculator!$O$8+(((Calculator!$O$9-Calculator!$O$8)/(Calculator!$Q$15-Calculator!$O$15))*(CSV!A14-Calculator!$O$15)),2)),"Error"))),IF(Calculator!$S$12=2,IF(CSV!A14=Calculator!$U$15,Calculator!$S$9,ROUND(Calculator!$S$8*(Calculator!$S$13^(CSV!A14-Calculator!$S$15)),2)),IF(Calculator!$S$12=1,IF(CSV!A14=Calculator!$U$15,Calculator!$S$9,ROUND(Calculator!$S$8+(((Calculator!$S$9-Calculator!$S$8)/(Calculator!$U$15-Calculator!$S$15))*(CSV!A14-Calculator!$S$15)),2)),"Error")))</f>
        <v>44.32</v>
      </c>
      <c r="C14" s="34">
        <f>IF(COUNTIF(CSV!$C$6:C13,"EndData")=0,IF(OR(CSV!A14&gt;Calculator!$U$15,CSV!A14&lt;Calculator!$S$15),IF(OR(CSV!A14&gt;Calculator!$Q$15,CSV!A14&lt;Calculator!$O$15),IF(OR(CSV!A14&gt;Calculator!$M$15,CSV!A14&lt;Calculator!$K$15),IF(OR(CSV!A14&gt;Calculator!$I$15,CSV!A14&lt;Calculator!$G$15),IF(OR(CSV!A14&gt;Calculator!$C$15,CSV!A14&lt;2),"EndData",(Calculator!$C$10+(((Calculator!$C$11-Calculator!$C$10)/(Calculator!$C$15-1))*(CSV!A14-1)))),IF(OR(CSV!A14&gt;Calculator!$I$15,CSV!A14&lt;Calculator!$G$15),"EndData",(Calculator!$G$10+(((Calculator!$G$11-Calculator!$G$10)/(Calculator!$I$15-Calculator!$G$15))*(CSV!A14-Calculator!$G$15))))),IF(OR(CSV!A14&gt;Calculator!$M$15,CSV!A14&lt;Calculator!$K$15),"EndData",(Calculator!$K$10+(((Calculator!$K$11-Calculator!$K$10)/(Calculator!$M$15-Calculator!$K$15))*(CSV!A14-Calculator!$K$15))))),IF(OR(CSV!A14&gt;Calculator!$Q$15,CSV!A14&lt;Calculator!$O$15),"EndData",(Calculator!$O$10+(((Calculator!$O$11-Calculator!$O$10)/(Calculator!$Q$15-Calculator!$O$15))*(CSV!A14-Calculator!$O$15))))),IF(OR(CSV!A14&gt;Calculator!$U$15,CSV!A14&lt;Calculator!$S$15),"EndData",(Calculator!$S$10+(((Calculator!$S$11-Calculator!$S$10)/(Calculator!$S$15-Calculator!$S$15))*(CSV!A14-Calculator!$S$15))))),"")</f>
        <v>2.2222222222222223</v>
      </c>
      <c r="D14" s="25">
        <f>IF(OR(CSV!A14&gt;Calculator!$U$15,CSV!A14&lt;Calculator!$S$15),IF(OR(CSV!A14&gt;Calculator!$Q$15,CSV!A14&lt;Calculator!$O$15),IF(OR(CSV!A14&gt;Calculator!$M$15,CSV!A14&lt;Calculator!$K$15),IF(OR(CSV!A14&gt;Calculator!$I$15,CSV!A14&lt;Calculator!$G$15),IF(OR(CSV!A14&gt;Calculator!$C$15,CSV!A14&lt;2),"",Calculator!$D$6),Calculator!$D$6),Calculator!$D$6),Calculator!$D$6),Calculator!$D$6)</f>
        <v>2000</v>
      </c>
    </row>
    <row r="15" spans="1:4">
      <c r="A15" s="25">
        <v>10</v>
      </c>
      <c r="B15" s="25">
        <f>IF(OR(CSV!A15&gt;Calculator!$U$15,CSV!A15&lt;Calculator!$S$15),IF(OR(CSV!A15&gt;Calculator!$Q$15,CSV!A15&lt;Calculator!$O$15),IF(OR(CSV!A15&gt;Calculator!$M$15,CSV!A15&lt;Calculator!$K$15),IF(OR(CSV!A15&gt;Calculator!$I$15,CSV!A15&lt;Calculator!$G$15),IF(OR(CSV!A15&gt;Calculator!$C$15,CSV!A15&lt;2),"",IF(Calculator!$C$12=2,IF(CSV!A15=Calculator!$C$15,Calculator!$C$9,ROUND(Calculator!$C$8*(Calculator!$C$13^(CSV!A15-1)),2)),IF(Calculator!$C$12=1,IF(CSV!A15=Calculator!$C$15,Calculator!$C$9,ROUND(Calculator!$C$8+(((Calculator!$C$9-Calculator!$C$8)/(Calculator!$C$15+1))*((CSV!A15)-1)),2)),"Error"))),IF(Calculator!$G$12=2,IF(CSV!A15=Calculator!$I$15,Calculator!$G$9,ROUND(Calculator!$G$8*(Calculator!$G$13^(CSV!A15-Calculator!$G$15)),2)),IF(Calculator!$G$12=1,IF(CSV!A15=Calculator!$I$15,Calculator!$G$9,ROUND(Calculator!$G$8+(((Calculator!$G$9-Calculator!$G$8)/(Calculator!$I$15-Calculator!$G$15))*(CSV!A15-Calculator!$G$15)),2)),"Error"))),IF(Calculator!$K$12=2,IF(CSV!A15=Calculator!$M$15,Calculator!$K$9,ROUND(Calculator!$K$8*(Calculator!$K$13^(CSV!A15-Calculator!$K$15)),2)),IF(Calculator!$K$12=1,IF(CSV!A15=Calculator!$M$15,Calculator!$K$9,ROUND(Calculator!$K$8+(((Calculator!$K$9-Calculator!$K$8)/(Calculator!$M$15-Calculator!$K$15))*(CSV!A15-Calculator!$K$15)),2)),"Error"))),IF(Calculator!$O$12=2,IF(CSV!A15=Calculator!$Q$15,Calculator!$O$9,ROUND(Calculator!$O$8*(Calculator!$O$13^(CSV!A15-Calculator!$O$15)),2)),IF(Calculator!$O$12=1,IF(CSV!A15=Calculator!$Q$15,Calculator!$O$9,ROUND(Calculator!$O$8+(((Calculator!$O$9-Calculator!$O$8)/(Calculator!$Q$15-Calculator!$O$15))*(CSV!A15-Calculator!$O$15)),2)),"Error"))),IF(Calculator!$S$12=2,IF(CSV!A15=Calculator!$U$15,Calculator!$S$9,ROUND(Calculator!$S$8*(Calculator!$S$13^(CSV!A15-Calculator!$S$15)),2)),IF(Calculator!$S$12=1,IF(CSV!A15=Calculator!$U$15,Calculator!$S$9,ROUND(Calculator!$S$8+(((Calculator!$S$9-Calculator!$S$8)/(Calculator!$U$15-Calculator!$S$15))*(CSV!A15-Calculator!$S$15)),2)),"Error")))</f>
        <v>46.54</v>
      </c>
      <c r="C15" s="34">
        <f>IF(COUNTIF(CSV!$C$6:C14,"EndData")=0,IF(OR(CSV!A15&gt;Calculator!$U$15,CSV!A15&lt;Calculator!$S$15),IF(OR(CSV!A15&gt;Calculator!$Q$15,CSV!A15&lt;Calculator!$O$15),IF(OR(CSV!A15&gt;Calculator!$M$15,CSV!A15&lt;Calculator!$K$15),IF(OR(CSV!A15&gt;Calculator!$I$15,CSV!A15&lt;Calculator!$G$15),IF(OR(CSV!A15&gt;Calculator!$C$15,CSV!A15&lt;2),"EndData",(Calculator!$C$10+(((Calculator!$C$11-Calculator!$C$10)/(Calculator!$C$15-1))*(CSV!A15-1)))),IF(OR(CSV!A15&gt;Calculator!$I$15,CSV!A15&lt;Calculator!$G$15),"EndData",(Calculator!$G$10+(((Calculator!$G$11-Calculator!$G$10)/(Calculator!$I$15-Calculator!$G$15))*(CSV!A15-Calculator!$G$15))))),IF(OR(CSV!A15&gt;Calculator!$M$15,CSV!A15&lt;Calculator!$K$15),"EndData",(Calculator!$K$10+(((Calculator!$K$11-Calculator!$K$10)/(Calculator!$M$15-Calculator!$K$15))*(CSV!A15-Calculator!$K$15))))),IF(OR(CSV!A15&gt;Calculator!$Q$15,CSV!A15&lt;Calculator!$O$15),"EndData",(Calculator!$O$10+(((Calculator!$O$11-Calculator!$O$10)/(Calculator!$Q$15-Calculator!$O$15))*(CSV!A15-Calculator!$O$15))))),IF(OR(CSV!A15&gt;Calculator!$U$15,CSV!A15&lt;Calculator!$S$15),"EndData",(Calculator!$S$10+(((Calculator!$S$11-Calculator!$S$10)/(Calculator!$S$15-Calculator!$S$15))*(CSV!A15-Calculator!$S$15))))),"")</f>
        <v>2.25</v>
      </c>
      <c r="D15" s="25">
        <f>IF(OR(CSV!A15&gt;Calculator!$U$15,CSV!A15&lt;Calculator!$S$15),IF(OR(CSV!A15&gt;Calculator!$Q$15,CSV!A15&lt;Calculator!$O$15),IF(OR(CSV!A15&gt;Calculator!$M$15,CSV!A15&lt;Calculator!$K$15),IF(OR(CSV!A15&gt;Calculator!$I$15,CSV!A15&lt;Calculator!$G$15),IF(OR(CSV!A15&gt;Calculator!$C$15,CSV!A15&lt;2),"",Calculator!$D$6),Calculator!$D$6),Calculator!$D$6),Calculator!$D$6),Calculator!$D$6)</f>
        <v>2000</v>
      </c>
    </row>
    <row r="16" spans="1:4">
      <c r="A16" s="25">
        <v>11</v>
      </c>
      <c r="B16" s="25">
        <f>IF(OR(CSV!A16&gt;Calculator!$U$15,CSV!A16&lt;Calculator!$S$15),IF(OR(CSV!A16&gt;Calculator!$Q$15,CSV!A16&lt;Calculator!$O$15),IF(OR(CSV!A16&gt;Calculator!$M$15,CSV!A16&lt;Calculator!$K$15),IF(OR(CSV!A16&gt;Calculator!$I$15,CSV!A16&lt;Calculator!$G$15),IF(OR(CSV!A16&gt;Calculator!$C$15,CSV!A16&lt;2),"",IF(Calculator!$C$12=2,IF(CSV!A16=Calculator!$C$15,Calculator!$C$9,ROUND(Calculator!$C$8*(Calculator!$C$13^(CSV!A16-1)),2)),IF(Calculator!$C$12=1,IF(CSV!A16=Calculator!$C$15,Calculator!$C$9,ROUND(Calculator!$C$8+(((Calculator!$C$9-Calculator!$C$8)/(Calculator!$C$15+1))*((CSV!A16)-1)),2)),"Error"))),IF(Calculator!$G$12=2,IF(CSV!A16=Calculator!$I$15,Calculator!$G$9,ROUND(Calculator!$G$8*(Calculator!$G$13^(CSV!A16-Calculator!$G$15)),2)),IF(Calculator!$G$12=1,IF(CSV!A16=Calculator!$I$15,Calculator!$G$9,ROUND(Calculator!$G$8+(((Calculator!$G$9-Calculator!$G$8)/(Calculator!$I$15-Calculator!$G$15))*(CSV!A16-Calculator!$G$15)),2)),"Error"))),IF(Calculator!$K$12=2,IF(CSV!A16=Calculator!$M$15,Calculator!$K$9,ROUND(Calculator!$K$8*(Calculator!$K$13^(CSV!A16-Calculator!$K$15)),2)),IF(Calculator!$K$12=1,IF(CSV!A16=Calculator!$M$15,Calculator!$K$9,ROUND(Calculator!$K$8+(((Calculator!$K$9-Calculator!$K$8)/(Calculator!$M$15-Calculator!$K$15))*(CSV!A16-Calculator!$K$15)),2)),"Error"))),IF(Calculator!$O$12=2,IF(CSV!A16=Calculator!$Q$15,Calculator!$O$9,ROUND(Calculator!$O$8*(Calculator!$O$13^(CSV!A16-Calculator!$O$15)),2)),IF(Calculator!$O$12=1,IF(CSV!A16=Calculator!$Q$15,Calculator!$O$9,ROUND(Calculator!$O$8+(((Calculator!$O$9-Calculator!$O$8)/(Calculator!$Q$15-Calculator!$O$15))*(CSV!A16-Calculator!$O$15)),2)),"Error"))),IF(Calculator!$S$12=2,IF(CSV!A16=Calculator!$U$15,Calculator!$S$9,ROUND(Calculator!$S$8*(Calculator!$S$13^(CSV!A16-Calculator!$S$15)),2)),IF(Calculator!$S$12=1,IF(CSV!A16=Calculator!$U$15,Calculator!$S$9,ROUND(Calculator!$S$8+(((Calculator!$S$9-Calculator!$S$8)/(Calculator!$U$15-Calculator!$S$15))*(CSV!A16-Calculator!$S$15)),2)),"Error")))</f>
        <v>48.87</v>
      </c>
      <c r="C16" s="34">
        <f>IF(COUNTIF(CSV!$C$6:C15,"EndData")=0,IF(OR(CSV!A16&gt;Calculator!$U$15,CSV!A16&lt;Calculator!$S$15),IF(OR(CSV!A16&gt;Calculator!$Q$15,CSV!A16&lt;Calculator!$O$15),IF(OR(CSV!A16&gt;Calculator!$M$15,CSV!A16&lt;Calculator!$K$15),IF(OR(CSV!A16&gt;Calculator!$I$15,CSV!A16&lt;Calculator!$G$15),IF(OR(CSV!A16&gt;Calculator!$C$15,CSV!A16&lt;2),"EndData",(Calculator!$C$10+(((Calculator!$C$11-Calculator!$C$10)/(Calculator!$C$15-1))*(CSV!A16-1)))),IF(OR(CSV!A16&gt;Calculator!$I$15,CSV!A16&lt;Calculator!$G$15),"EndData",(Calculator!$G$10+(((Calculator!$G$11-Calculator!$G$10)/(Calculator!$I$15-Calculator!$G$15))*(CSV!A16-Calculator!$G$15))))),IF(OR(CSV!A16&gt;Calculator!$M$15,CSV!A16&lt;Calculator!$K$15),"EndData",(Calculator!$K$10+(((Calculator!$K$11-Calculator!$K$10)/(Calculator!$M$15-Calculator!$K$15))*(CSV!A16-Calculator!$K$15))))),IF(OR(CSV!A16&gt;Calculator!$Q$15,CSV!A16&lt;Calculator!$O$15),"EndData",(Calculator!$O$10+(((Calculator!$O$11-Calculator!$O$10)/(Calculator!$Q$15-Calculator!$O$15))*(CSV!A16-Calculator!$O$15))))),IF(OR(CSV!A16&gt;Calculator!$U$15,CSV!A16&lt;Calculator!$S$15),"EndData",(Calculator!$S$10+(((Calculator!$S$11-Calculator!$S$10)/(Calculator!$S$15-Calculator!$S$15))*(CSV!A16-Calculator!$S$15))))),"")</f>
        <v>2.2777777777777777</v>
      </c>
      <c r="D16" s="25">
        <f>IF(OR(CSV!A16&gt;Calculator!$U$15,CSV!A16&lt;Calculator!$S$15),IF(OR(CSV!A16&gt;Calculator!$Q$15,CSV!A16&lt;Calculator!$O$15),IF(OR(CSV!A16&gt;Calculator!$M$15,CSV!A16&lt;Calculator!$K$15),IF(OR(CSV!A16&gt;Calculator!$I$15,CSV!A16&lt;Calculator!$G$15),IF(OR(CSV!A16&gt;Calculator!$C$15,CSV!A16&lt;2),"",Calculator!$D$6),Calculator!$D$6),Calculator!$D$6),Calculator!$D$6),Calculator!$D$6)</f>
        <v>2000</v>
      </c>
    </row>
    <row r="17" spans="1:4">
      <c r="A17" s="25">
        <v>12</v>
      </c>
      <c r="B17" s="25">
        <f>IF(OR(CSV!A17&gt;Calculator!$U$15,CSV!A17&lt;Calculator!$S$15),IF(OR(CSV!A17&gt;Calculator!$Q$15,CSV!A17&lt;Calculator!$O$15),IF(OR(CSV!A17&gt;Calculator!$M$15,CSV!A17&lt;Calculator!$K$15),IF(OR(CSV!A17&gt;Calculator!$I$15,CSV!A17&lt;Calculator!$G$15),IF(OR(CSV!A17&gt;Calculator!$C$15,CSV!A17&lt;2),"",IF(Calculator!$C$12=2,IF(CSV!A17=Calculator!$C$15,Calculator!$C$9,ROUND(Calculator!$C$8*(Calculator!$C$13^(CSV!A17-1)),2)),IF(Calculator!$C$12=1,IF(CSV!A17=Calculator!$C$15,Calculator!$C$9,ROUND(Calculator!$C$8+(((Calculator!$C$9-Calculator!$C$8)/(Calculator!$C$15+1))*((CSV!A17)-1)),2)),"Error"))),IF(Calculator!$G$12=2,IF(CSV!A17=Calculator!$I$15,Calculator!$G$9,ROUND(Calculator!$G$8*(Calculator!$G$13^(CSV!A17-Calculator!$G$15)),2)),IF(Calculator!$G$12=1,IF(CSV!A17=Calculator!$I$15,Calculator!$G$9,ROUND(Calculator!$G$8+(((Calculator!$G$9-Calculator!$G$8)/(Calculator!$I$15-Calculator!$G$15))*(CSV!A17-Calculator!$G$15)),2)),"Error"))),IF(Calculator!$K$12=2,IF(CSV!A17=Calculator!$M$15,Calculator!$K$9,ROUND(Calculator!$K$8*(Calculator!$K$13^(CSV!A17-Calculator!$K$15)),2)),IF(Calculator!$K$12=1,IF(CSV!A17=Calculator!$M$15,Calculator!$K$9,ROUND(Calculator!$K$8+(((Calculator!$K$9-Calculator!$K$8)/(Calculator!$M$15-Calculator!$K$15))*(CSV!A17-Calculator!$K$15)),2)),"Error"))),IF(Calculator!$O$12=2,IF(CSV!A17=Calculator!$Q$15,Calculator!$O$9,ROUND(Calculator!$O$8*(Calculator!$O$13^(CSV!A17-Calculator!$O$15)),2)),IF(Calculator!$O$12=1,IF(CSV!A17=Calculator!$Q$15,Calculator!$O$9,ROUND(Calculator!$O$8+(((Calculator!$O$9-Calculator!$O$8)/(Calculator!$Q$15-Calculator!$O$15))*(CSV!A17-Calculator!$O$15)),2)),"Error"))),IF(Calculator!$S$12=2,IF(CSV!A17=Calculator!$U$15,Calculator!$S$9,ROUND(Calculator!$S$8*(Calculator!$S$13^(CSV!A17-Calculator!$S$15)),2)),IF(Calculator!$S$12=1,IF(CSV!A17=Calculator!$U$15,Calculator!$S$9,ROUND(Calculator!$S$8+(((Calculator!$S$9-Calculator!$S$8)/(Calculator!$U$15-Calculator!$S$15))*(CSV!A17-Calculator!$S$15)),2)),"Error")))</f>
        <v>51.31</v>
      </c>
      <c r="C17" s="34">
        <f>IF(COUNTIF(CSV!$C$6:C16,"EndData")=0,IF(OR(CSV!A17&gt;Calculator!$U$15,CSV!A17&lt;Calculator!$S$15),IF(OR(CSV!A17&gt;Calculator!$Q$15,CSV!A17&lt;Calculator!$O$15),IF(OR(CSV!A17&gt;Calculator!$M$15,CSV!A17&lt;Calculator!$K$15),IF(OR(CSV!A17&gt;Calculator!$I$15,CSV!A17&lt;Calculator!$G$15),IF(OR(CSV!A17&gt;Calculator!$C$15,CSV!A17&lt;2),"EndData",(Calculator!$C$10+(((Calculator!$C$11-Calculator!$C$10)/(Calculator!$C$15-1))*(CSV!A17-1)))),IF(OR(CSV!A17&gt;Calculator!$I$15,CSV!A17&lt;Calculator!$G$15),"EndData",(Calculator!$G$10+(((Calculator!$G$11-Calculator!$G$10)/(Calculator!$I$15-Calculator!$G$15))*(CSV!A17-Calculator!$G$15))))),IF(OR(CSV!A17&gt;Calculator!$M$15,CSV!A17&lt;Calculator!$K$15),"EndData",(Calculator!$K$10+(((Calculator!$K$11-Calculator!$K$10)/(Calculator!$M$15-Calculator!$K$15))*(CSV!A17-Calculator!$K$15))))),IF(OR(CSV!A17&gt;Calculator!$Q$15,CSV!A17&lt;Calculator!$O$15),"EndData",(Calculator!$O$10+(((Calculator!$O$11-Calculator!$O$10)/(Calculator!$Q$15-Calculator!$O$15))*(CSV!A17-Calculator!$O$15))))),IF(OR(CSV!A17&gt;Calculator!$U$15,CSV!A17&lt;Calculator!$S$15),"EndData",(Calculator!$S$10+(((Calculator!$S$11-Calculator!$S$10)/(Calculator!$S$15-Calculator!$S$15))*(CSV!A17-Calculator!$S$15))))),"")</f>
        <v>2.3055555555555554</v>
      </c>
      <c r="D17" s="25">
        <f>IF(OR(CSV!A17&gt;Calculator!$U$15,CSV!A17&lt;Calculator!$S$15),IF(OR(CSV!A17&gt;Calculator!$Q$15,CSV!A17&lt;Calculator!$O$15),IF(OR(CSV!A17&gt;Calculator!$M$15,CSV!A17&lt;Calculator!$K$15),IF(OR(CSV!A17&gt;Calculator!$I$15,CSV!A17&lt;Calculator!$G$15),IF(OR(CSV!A17&gt;Calculator!$C$15,CSV!A17&lt;2),"",Calculator!$D$6),Calculator!$D$6),Calculator!$D$6),Calculator!$D$6),Calculator!$D$6)</f>
        <v>2000</v>
      </c>
    </row>
    <row r="18" spans="1:4">
      <c r="A18" s="25">
        <v>13</v>
      </c>
      <c r="B18" s="25">
        <f>IF(OR(CSV!A18&gt;Calculator!$U$15,CSV!A18&lt;Calculator!$S$15),IF(OR(CSV!A18&gt;Calculator!$Q$15,CSV!A18&lt;Calculator!$O$15),IF(OR(CSV!A18&gt;Calculator!$M$15,CSV!A18&lt;Calculator!$K$15),IF(OR(CSV!A18&gt;Calculator!$I$15,CSV!A18&lt;Calculator!$G$15),IF(OR(CSV!A18&gt;Calculator!$C$15,CSV!A18&lt;2),"",IF(Calculator!$C$12=2,IF(CSV!A18=Calculator!$C$15,Calculator!$C$9,ROUND(Calculator!$C$8*(Calculator!$C$13^(CSV!A18-1)),2)),IF(Calculator!$C$12=1,IF(CSV!A18=Calculator!$C$15,Calculator!$C$9,ROUND(Calculator!$C$8+(((Calculator!$C$9-Calculator!$C$8)/(Calculator!$C$15+1))*((CSV!A18)-1)),2)),"Error"))),IF(Calculator!$G$12=2,IF(CSV!A18=Calculator!$I$15,Calculator!$G$9,ROUND(Calculator!$G$8*(Calculator!$G$13^(CSV!A18-Calculator!$G$15)),2)),IF(Calculator!$G$12=1,IF(CSV!A18=Calculator!$I$15,Calculator!$G$9,ROUND(Calculator!$G$8+(((Calculator!$G$9-Calculator!$G$8)/(Calculator!$I$15-Calculator!$G$15))*(CSV!A18-Calculator!$G$15)),2)),"Error"))),IF(Calculator!$K$12=2,IF(CSV!A18=Calculator!$M$15,Calculator!$K$9,ROUND(Calculator!$K$8*(Calculator!$K$13^(CSV!A18-Calculator!$K$15)),2)),IF(Calculator!$K$12=1,IF(CSV!A18=Calculator!$M$15,Calculator!$K$9,ROUND(Calculator!$K$8+(((Calculator!$K$9-Calculator!$K$8)/(Calculator!$M$15-Calculator!$K$15))*(CSV!A18-Calculator!$K$15)),2)),"Error"))),IF(Calculator!$O$12=2,IF(CSV!A18=Calculator!$Q$15,Calculator!$O$9,ROUND(Calculator!$O$8*(Calculator!$O$13^(CSV!A18-Calculator!$O$15)),2)),IF(Calculator!$O$12=1,IF(CSV!A18=Calculator!$Q$15,Calculator!$O$9,ROUND(Calculator!$O$8+(((Calculator!$O$9-Calculator!$O$8)/(Calculator!$Q$15-Calculator!$O$15))*(CSV!A18-Calculator!$O$15)),2)),"Error"))),IF(Calculator!$S$12=2,IF(CSV!A18=Calculator!$U$15,Calculator!$S$9,ROUND(Calculator!$S$8*(Calculator!$S$13^(CSV!A18-Calculator!$S$15)),2)),IF(Calculator!$S$12=1,IF(CSV!A18=Calculator!$U$15,Calculator!$S$9,ROUND(Calculator!$S$8+(((Calculator!$S$9-Calculator!$S$8)/(Calculator!$U$15-Calculator!$S$15))*(CSV!A18-Calculator!$S$15)),2)),"Error")))</f>
        <v>53.88</v>
      </c>
      <c r="C18" s="34">
        <f>IF(COUNTIF(CSV!$C$6:C17,"EndData")=0,IF(OR(CSV!A18&gt;Calculator!$U$15,CSV!A18&lt;Calculator!$S$15),IF(OR(CSV!A18&gt;Calculator!$Q$15,CSV!A18&lt;Calculator!$O$15),IF(OR(CSV!A18&gt;Calculator!$M$15,CSV!A18&lt;Calculator!$K$15),IF(OR(CSV!A18&gt;Calculator!$I$15,CSV!A18&lt;Calculator!$G$15),IF(OR(CSV!A18&gt;Calculator!$C$15,CSV!A18&lt;2),"EndData",(Calculator!$C$10+(((Calculator!$C$11-Calculator!$C$10)/(Calculator!$C$15-1))*(CSV!A18-1)))),IF(OR(CSV!A18&gt;Calculator!$I$15,CSV!A18&lt;Calculator!$G$15),"EndData",(Calculator!$G$10+(((Calculator!$G$11-Calculator!$G$10)/(Calculator!$I$15-Calculator!$G$15))*(CSV!A18-Calculator!$G$15))))),IF(OR(CSV!A18&gt;Calculator!$M$15,CSV!A18&lt;Calculator!$K$15),"EndData",(Calculator!$K$10+(((Calculator!$K$11-Calculator!$K$10)/(Calculator!$M$15-Calculator!$K$15))*(CSV!A18-Calculator!$K$15))))),IF(OR(CSV!A18&gt;Calculator!$Q$15,CSV!A18&lt;Calculator!$O$15),"EndData",(Calculator!$O$10+(((Calculator!$O$11-Calculator!$O$10)/(Calculator!$Q$15-Calculator!$O$15))*(CSV!A18-Calculator!$O$15))))),IF(OR(CSV!A18&gt;Calculator!$U$15,CSV!A18&lt;Calculator!$S$15),"EndData",(Calculator!$S$10+(((Calculator!$S$11-Calculator!$S$10)/(Calculator!$S$15-Calculator!$S$15))*(CSV!A18-Calculator!$S$15))))),"")</f>
        <v>2.3333333333333335</v>
      </c>
      <c r="D18" s="25">
        <f>IF(OR(CSV!A18&gt;Calculator!$U$15,CSV!A18&lt;Calculator!$S$15),IF(OR(CSV!A18&gt;Calculator!$Q$15,CSV!A18&lt;Calculator!$O$15),IF(OR(CSV!A18&gt;Calculator!$M$15,CSV!A18&lt;Calculator!$K$15),IF(OR(CSV!A18&gt;Calculator!$I$15,CSV!A18&lt;Calculator!$G$15),IF(OR(CSV!A18&gt;Calculator!$C$15,CSV!A18&lt;2),"",Calculator!$D$6),Calculator!$D$6),Calculator!$D$6),Calculator!$D$6),Calculator!$D$6)</f>
        <v>2000</v>
      </c>
    </row>
    <row r="19" spans="1:4">
      <c r="A19" s="25">
        <v>14</v>
      </c>
      <c r="B19" s="25">
        <f>IF(OR(CSV!A19&gt;Calculator!$U$15,CSV!A19&lt;Calculator!$S$15),IF(OR(CSV!A19&gt;Calculator!$Q$15,CSV!A19&lt;Calculator!$O$15),IF(OR(CSV!A19&gt;Calculator!$M$15,CSV!A19&lt;Calculator!$K$15),IF(OR(CSV!A19&gt;Calculator!$I$15,CSV!A19&lt;Calculator!$G$15),IF(OR(CSV!A19&gt;Calculator!$C$15,CSV!A19&lt;2),"",IF(Calculator!$C$12=2,IF(CSV!A19=Calculator!$C$15,Calculator!$C$9,ROUND(Calculator!$C$8*(Calculator!$C$13^(CSV!A19-1)),2)),IF(Calculator!$C$12=1,IF(CSV!A19=Calculator!$C$15,Calculator!$C$9,ROUND(Calculator!$C$8+(((Calculator!$C$9-Calculator!$C$8)/(Calculator!$C$15+1))*((CSV!A19)-1)),2)),"Error"))),IF(Calculator!$G$12=2,IF(CSV!A19=Calculator!$I$15,Calculator!$G$9,ROUND(Calculator!$G$8*(Calculator!$G$13^(CSV!A19-Calculator!$G$15)),2)),IF(Calculator!$G$12=1,IF(CSV!A19=Calculator!$I$15,Calculator!$G$9,ROUND(Calculator!$G$8+(((Calculator!$G$9-Calculator!$G$8)/(Calculator!$I$15-Calculator!$G$15))*(CSV!A19-Calculator!$G$15)),2)),"Error"))),IF(Calculator!$K$12=2,IF(CSV!A19=Calculator!$M$15,Calculator!$K$9,ROUND(Calculator!$K$8*(Calculator!$K$13^(CSV!A19-Calculator!$K$15)),2)),IF(Calculator!$K$12=1,IF(CSV!A19=Calculator!$M$15,Calculator!$K$9,ROUND(Calculator!$K$8+(((Calculator!$K$9-Calculator!$K$8)/(Calculator!$M$15-Calculator!$K$15))*(CSV!A19-Calculator!$K$15)),2)),"Error"))),IF(Calculator!$O$12=2,IF(CSV!A19=Calculator!$Q$15,Calculator!$O$9,ROUND(Calculator!$O$8*(Calculator!$O$13^(CSV!A19-Calculator!$O$15)),2)),IF(Calculator!$O$12=1,IF(CSV!A19=Calculator!$Q$15,Calculator!$O$9,ROUND(Calculator!$O$8+(((Calculator!$O$9-Calculator!$O$8)/(Calculator!$Q$15-Calculator!$O$15))*(CSV!A19-Calculator!$O$15)),2)),"Error"))),IF(Calculator!$S$12=2,IF(CSV!A19=Calculator!$U$15,Calculator!$S$9,ROUND(Calculator!$S$8*(Calculator!$S$13^(CSV!A19-Calculator!$S$15)),2)),IF(Calculator!$S$12=1,IF(CSV!A19=Calculator!$U$15,Calculator!$S$9,ROUND(Calculator!$S$8+(((Calculator!$S$9-Calculator!$S$8)/(Calculator!$U$15-Calculator!$S$15))*(CSV!A19-Calculator!$S$15)),2)),"Error")))</f>
        <v>56.57</v>
      </c>
      <c r="C19" s="34">
        <f>IF(COUNTIF(CSV!$C$6:C18,"EndData")=0,IF(OR(CSV!A19&gt;Calculator!$U$15,CSV!A19&lt;Calculator!$S$15),IF(OR(CSV!A19&gt;Calculator!$Q$15,CSV!A19&lt;Calculator!$O$15),IF(OR(CSV!A19&gt;Calculator!$M$15,CSV!A19&lt;Calculator!$K$15),IF(OR(CSV!A19&gt;Calculator!$I$15,CSV!A19&lt;Calculator!$G$15),IF(OR(CSV!A19&gt;Calculator!$C$15,CSV!A19&lt;2),"EndData",(Calculator!$C$10+(((Calculator!$C$11-Calculator!$C$10)/(Calculator!$C$15-1))*(CSV!A19-1)))),IF(OR(CSV!A19&gt;Calculator!$I$15,CSV!A19&lt;Calculator!$G$15),"EndData",(Calculator!$G$10+(((Calculator!$G$11-Calculator!$G$10)/(Calculator!$I$15-Calculator!$G$15))*(CSV!A19-Calculator!$G$15))))),IF(OR(CSV!A19&gt;Calculator!$M$15,CSV!A19&lt;Calculator!$K$15),"EndData",(Calculator!$K$10+(((Calculator!$K$11-Calculator!$K$10)/(Calculator!$M$15-Calculator!$K$15))*(CSV!A19-Calculator!$K$15))))),IF(OR(CSV!A19&gt;Calculator!$Q$15,CSV!A19&lt;Calculator!$O$15),"EndData",(Calculator!$O$10+(((Calculator!$O$11-Calculator!$O$10)/(Calculator!$Q$15-Calculator!$O$15))*(CSV!A19-Calculator!$O$15))))),IF(OR(CSV!A19&gt;Calculator!$U$15,CSV!A19&lt;Calculator!$S$15),"EndData",(Calculator!$S$10+(((Calculator!$S$11-Calculator!$S$10)/(Calculator!$S$15-Calculator!$S$15))*(CSV!A19-Calculator!$S$15))))),"")</f>
        <v>2.3611111111111112</v>
      </c>
      <c r="D19" s="25">
        <f>IF(OR(CSV!A19&gt;Calculator!$U$15,CSV!A19&lt;Calculator!$S$15),IF(OR(CSV!A19&gt;Calculator!$Q$15,CSV!A19&lt;Calculator!$O$15),IF(OR(CSV!A19&gt;Calculator!$M$15,CSV!A19&lt;Calculator!$K$15),IF(OR(CSV!A19&gt;Calculator!$I$15,CSV!A19&lt;Calculator!$G$15),IF(OR(CSV!A19&gt;Calculator!$C$15,CSV!A19&lt;2),"",Calculator!$D$6),Calculator!$D$6),Calculator!$D$6),Calculator!$D$6),Calculator!$D$6)</f>
        <v>2000</v>
      </c>
    </row>
    <row r="20" spans="1:4">
      <c r="A20" s="25">
        <v>15</v>
      </c>
      <c r="B20" s="25">
        <f>IF(OR(CSV!A20&gt;Calculator!$U$15,CSV!A20&lt;Calculator!$S$15),IF(OR(CSV!A20&gt;Calculator!$Q$15,CSV!A20&lt;Calculator!$O$15),IF(OR(CSV!A20&gt;Calculator!$M$15,CSV!A20&lt;Calculator!$K$15),IF(OR(CSV!A20&gt;Calculator!$I$15,CSV!A20&lt;Calculator!$G$15),IF(OR(CSV!A20&gt;Calculator!$C$15,CSV!A20&lt;2),"",IF(Calculator!$C$12=2,IF(CSV!A20=Calculator!$C$15,Calculator!$C$9,ROUND(Calculator!$C$8*(Calculator!$C$13^(CSV!A20-1)),2)),IF(Calculator!$C$12=1,IF(CSV!A20=Calculator!$C$15,Calculator!$C$9,ROUND(Calculator!$C$8+(((Calculator!$C$9-Calculator!$C$8)/(Calculator!$C$15+1))*((CSV!A20)-1)),2)),"Error"))),IF(Calculator!$G$12=2,IF(CSV!A20=Calculator!$I$15,Calculator!$G$9,ROUND(Calculator!$G$8*(Calculator!$G$13^(CSV!A20-Calculator!$G$15)),2)),IF(Calculator!$G$12=1,IF(CSV!A20=Calculator!$I$15,Calculator!$G$9,ROUND(Calculator!$G$8+(((Calculator!$G$9-Calculator!$G$8)/(Calculator!$I$15-Calculator!$G$15))*(CSV!A20-Calculator!$G$15)),2)),"Error"))),IF(Calculator!$K$12=2,IF(CSV!A20=Calculator!$M$15,Calculator!$K$9,ROUND(Calculator!$K$8*(Calculator!$K$13^(CSV!A20-Calculator!$K$15)),2)),IF(Calculator!$K$12=1,IF(CSV!A20=Calculator!$M$15,Calculator!$K$9,ROUND(Calculator!$K$8+(((Calculator!$K$9-Calculator!$K$8)/(Calculator!$M$15-Calculator!$K$15))*(CSV!A20-Calculator!$K$15)),2)),"Error"))),IF(Calculator!$O$12=2,IF(CSV!A20=Calculator!$Q$15,Calculator!$O$9,ROUND(Calculator!$O$8*(Calculator!$O$13^(CSV!A20-Calculator!$O$15)),2)),IF(Calculator!$O$12=1,IF(CSV!A20=Calculator!$Q$15,Calculator!$O$9,ROUND(Calculator!$O$8+(((Calculator!$O$9-Calculator!$O$8)/(Calculator!$Q$15-Calculator!$O$15))*(CSV!A20-Calculator!$O$15)),2)),"Error"))),IF(Calculator!$S$12=2,IF(CSV!A20=Calculator!$U$15,Calculator!$S$9,ROUND(Calculator!$S$8*(Calculator!$S$13^(CSV!A20-Calculator!$S$15)),2)),IF(Calculator!$S$12=1,IF(CSV!A20=Calculator!$U$15,Calculator!$S$9,ROUND(Calculator!$S$8+(((Calculator!$S$9-Calculator!$S$8)/(Calculator!$U$15-Calculator!$S$15))*(CSV!A20-Calculator!$S$15)),2)),"Error")))</f>
        <v>59.4</v>
      </c>
      <c r="C20" s="34">
        <f>IF(COUNTIF(CSV!$C$6:C19,"EndData")=0,IF(OR(CSV!A20&gt;Calculator!$U$15,CSV!A20&lt;Calculator!$S$15),IF(OR(CSV!A20&gt;Calculator!$Q$15,CSV!A20&lt;Calculator!$O$15),IF(OR(CSV!A20&gt;Calculator!$M$15,CSV!A20&lt;Calculator!$K$15),IF(OR(CSV!A20&gt;Calculator!$I$15,CSV!A20&lt;Calculator!$G$15),IF(OR(CSV!A20&gt;Calculator!$C$15,CSV!A20&lt;2),"EndData",(Calculator!$C$10+(((Calculator!$C$11-Calculator!$C$10)/(Calculator!$C$15-1))*(CSV!A20-1)))),IF(OR(CSV!A20&gt;Calculator!$I$15,CSV!A20&lt;Calculator!$G$15),"EndData",(Calculator!$G$10+(((Calculator!$G$11-Calculator!$G$10)/(Calculator!$I$15-Calculator!$G$15))*(CSV!A20-Calculator!$G$15))))),IF(OR(CSV!A20&gt;Calculator!$M$15,CSV!A20&lt;Calculator!$K$15),"EndData",(Calculator!$K$10+(((Calculator!$K$11-Calculator!$K$10)/(Calculator!$M$15-Calculator!$K$15))*(CSV!A20-Calculator!$K$15))))),IF(OR(CSV!A20&gt;Calculator!$Q$15,CSV!A20&lt;Calculator!$O$15),"EndData",(Calculator!$O$10+(((Calculator!$O$11-Calculator!$O$10)/(Calculator!$Q$15-Calculator!$O$15))*(CSV!A20-Calculator!$O$15))))),IF(OR(CSV!A20&gt;Calculator!$U$15,CSV!A20&lt;Calculator!$S$15),"EndData",(Calculator!$S$10+(((Calculator!$S$11-Calculator!$S$10)/(Calculator!$S$15-Calculator!$S$15))*(CSV!A20-Calculator!$S$15))))),"")</f>
        <v>2.3888888888888888</v>
      </c>
      <c r="D20" s="25">
        <f>IF(OR(CSV!A20&gt;Calculator!$U$15,CSV!A20&lt;Calculator!$S$15),IF(OR(CSV!A20&gt;Calculator!$Q$15,CSV!A20&lt;Calculator!$O$15),IF(OR(CSV!A20&gt;Calculator!$M$15,CSV!A20&lt;Calculator!$K$15),IF(OR(CSV!A20&gt;Calculator!$I$15,CSV!A20&lt;Calculator!$G$15),IF(OR(CSV!A20&gt;Calculator!$C$15,CSV!A20&lt;2),"",Calculator!$D$6),Calculator!$D$6),Calculator!$D$6),Calculator!$D$6),Calculator!$D$6)</f>
        <v>2000</v>
      </c>
    </row>
    <row r="21" spans="1:4">
      <c r="A21" s="25">
        <v>16</v>
      </c>
      <c r="B21" s="25">
        <f>IF(OR(CSV!A21&gt;Calculator!$U$15,CSV!A21&lt;Calculator!$S$15),IF(OR(CSV!A21&gt;Calculator!$Q$15,CSV!A21&lt;Calculator!$O$15),IF(OR(CSV!A21&gt;Calculator!$M$15,CSV!A21&lt;Calculator!$K$15),IF(OR(CSV!A21&gt;Calculator!$I$15,CSV!A21&lt;Calculator!$G$15),IF(OR(CSV!A21&gt;Calculator!$C$15,CSV!A21&lt;2),"",IF(Calculator!$C$12=2,IF(CSV!A21=Calculator!$C$15,Calculator!$C$9,ROUND(Calculator!$C$8*(Calculator!$C$13^(CSV!A21-1)),2)),IF(Calculator!$C$12=1,IF(CSV!A21=Calculator!$C$15,Calculator!$C$9,ROUND(Calculator!$C$8+(((Calculator!$C$9-Calculator!$C$8)/(Calculator!$C$15+1))*((CSV!A21)-1)),2)),"Error"))),IF(Calculator!$G$12=2,IF(CSV!A21=Calculator!$I$15,Calculator!$G$9,ROUND(Calculator!$G$8*(Calculator!$G$13^(CSV!A21-Calculator!$G$15)),2)),IF(Calculator!$G$12=1,IF(CSV!A21=Calculator!$I$15,Calculator!$G$9,ROUND(Calculator!$G$8+(((Calculator!$G$9-Calculator!$G$8)/(Calculator!$I$15-Calculator!$G$15))*(CSV!A21-Calculator!$G$15)),2)),"Error"))),IF(Calculator!$K$12=2,IF(CSV!A21=Calculator!$M$15,Calculator!$K$9,ROUND(Calculator!$K$8*(Calculator!$K$13^(CSV!A21-Calculator!$K$15)),2)),IF(Calculator!$K$12=1,IF(CSV!A21=Calculator!$M$15,Calculator!$K$9,ROUND(Calculator!$K$8+(((Calculator!$K$9-Calculator!$K$8)/(Calculator!$M$15-Calculator!$K$15))*(CSV!A21-Calculator!$K$15)),2)),"Error"))),IF(Calculator!$O$12=2,IF(CSV!A21=Calculator!$Q$15,Calculator!$O$9,ROUND(Calculator!$O$8*(Calculator!$O$13^(CSV!A21-Calculator!$O$15)),2)),IF(Calculator!$O$12=1,IF(CSV!A21=Calculator!$Q$15,Calculator!$O$9,ROUND(Calculator!$O$8+(((Calculator!$O$9-Calculator!$O$8)/(Calculator!$Q$15-Calculator!$O$15))*(CSV!A21-Calculator!$O$15)),2)),"Error"))),IF(Calculator!$S$12=2,IF(CSV!A21=Calculator!$U$15,Calculator!$S$9,ROUND(Calculator!$S$8*(Calculator!$S$13^(CSV!A21-Calculator!$S$15)),2)),IF(Calculator!$S$12=1,IF(CSV!A21=Calculator!$U$15,Calculator!$S$9,ROUND(Calculator!$S$8+(((Calculator!$S$9-Calculator!$S$8)/(Calculator!$U$15-Calculator!$S$15))*(CSV!A21-Calculator!$S$15)),2)),"Error")))</f>
        <v>62.37</v>
      </c>
      <c r="C21" s="34">
        <f>IF(COUNTIF(CSV!$C$6:C20,"EndData")=0,IF(OR(CSV!A21&gt;Calculator!$U$15,CSV!A21&lt;Calculator!$S$15),IF(OR(CSV!A21&gt;Calculator!$Q$15,CSV!A21&lt;Calculator!$O$15),IF(OR(CSV!A21&gt;Calculator!$M$15,CSV!A21&lt;Calculator!$K$15),IF(OR(CSV!A21&gt;Calculator!$I$15,CSV!A21&lt;Calculator!$G$15),IF(OR(CSV!A21&gt;Calculator!$C$15,CSV!A21&lt;2),"EndData",(Calculator!$C$10+(((Calculator!$C$11-Calculator!$C$10)/(Calculator!$C$15-1))*(CSV!A21-1)))),IF(OR(CSV!A21&gt;Calculator!$I$15,CSV!A21&lt;Calculator!$G$15),"EndData",(Calculator!$G$10+(((Calculator!$G$11-Calculator!$G$10)/(Calculator!$I$15-Calculator!$G$15))*(CSV!A21-Calculator!$G$15))))),IF(OR(CSV!A21&gt;Calculator!$M$15,CSV!A21&lt;Calculator!$K$15),"EndData",(Calculator!$K$10+(((Calculator!$K$11-Calculator!$K$10)/(Calculator!$M$15-Calculator!$K$15))*(CSV!A21-Calculator!$K$15))))),IF(OR(CSV!A21&gt;Calculator!$Q$15,CSV!A21&lt;Calculator!$O$15),"EndData",(Calculator!$O$10+(((Calculator!$O$11-Calculator!$O$10)/(Calculator!$Q$15-Calculator!$O$15))*(CSV!A21-Calculator!$O$15))))),IF(OR(CSV!A21&gt;Calculator!$U$15,CSV!A21&lt;Calculator!$S$15),"EndData",(Calculator!$S$10+(((Calculator!$S$11-Calculator!$S$10)/(Calculator!$S$15-Calculator!$S$15))*(CSV!A21-Calculator!$S$15))))),"")</f>
        <v>2.4166666666666665</v>
      </c>
      <c r="D21" s="25">
        <f>IF(OR(CSV!A21&gt;Calculator!$U$15,CSV!A21&lt;Calculator!$S$15),IF(OR(CSV!A21&gt;Calculator!$Q$15,CSV!A21&lt;Calculator!$O$15),IF(OR(CSV!A21&gt;Calculator!$M$15,CSV!A21&lt;Calculator!$K$15),IF(OR(CSV!A21&gt;Calculator!$I$15,CSV!A21&lt;Calculator!$G$15),IF(OR(CSV!A21&gt;Calculator!$C$15,CSV!A21&lt;2),"",Calculator!$D$6),Calculator!$D$6),Calculator!$D$6),Calculator!$D$6),Calculator!$D$6)</f>
        <v>2000</v>
      </c>
    </row>
    <row r="22" spans="1:4">
      <c r="A22" s="25">
        <v>17</v>
      </c>
      <c r="B22" s="25">
        <f>IF(OR(CSV!A22&gt;Calculator!$U$15,CSV!A22&lt;Calculator!$S$15),IF(OR(CSV!A22&gt;Calculator!$Q$15,CSV!A22&lt;Calculator!$O$15),IF(OR(CSV!A22&gt;Calculator!$M$15,CSV!A22&lt;Calculator!$K$15),IF(OR(CSV!A22&gt;Calculator!$I$15,CSV!A22&lt;Calculator!$G$15),IF(OR(CSV!A22&gt;Calculator!$C$15,CSV!A22&lt;2),"",IF(Calculator!$C$12=2,IF(CSV!A22=Calculator!$C$15,Calculator!$C$9,ROUND(Calculator!$C$8*(Calculator!$C$13^(CSV!A22-1)),2)),IF(Calculator!$C$12=1,IF(CSV!A22=Calculator!$C$15,Calculator!$C$9,ROUND(Calculator!$C$8+(((Calculator!$C$9-Calculator!$C$8)/(Calculator!$C$15+1))*((CSV!A22)-1)),2)),"Error"))),IF(Calculator!$G$12=2,IF(CSV!A22=Calculator!$I$15,Calculator!$G$9,ROUND(Calculator!$G$8*(Calculator!$G$13^(CSV!A22-Calculator!$G$15)),2)),IF(Calculator!$G$12=1,IF(CSV!A22=Calculator!$I$15,Calculator!$G$9,ROUND(Calculator!$G$8+(((Calculator!$G$9-Calculator!$G$8)/(Calculator!$I$15-Calculator!$G$15))*(CSV!A22-Calculator!$G$15)),2)),"Error"))),IF(Calculator!$K$12=2,IF(CSV!A22=Calculator!$M$15,Calculator!$K$9,ROUND(Calculator!$K$8*(Calculator!$K$13^(CSV!A22-Calculator!$K$15)),2)),IF(Calculator!$K$12=1,IF(CSV!A22=Calculator!$M$15,Calculator!$K$9,ROUND(Calculator!$K$8+(((Calculator!$K$9-Calculator!$K$8)/(Calculator!$M$15-Calculator!$K$15))*(CSV!A22-Calculator!$K$15)),2)),"Error"))),IF(Calculator!$O$12=2,IF(CSV!A22=Calculator!$Q$15,Calculator!$O$9,ROUND(Calculator!$O$8*(Calculator!$O$13^(CSV!A22-Calculator!$O$15)),2)),IF(Calculator!$O$12=1,IF(CSV!A22=Calculator!$Q$15,Calculator!$O$9,ROUND(Calculator!$O$8+(((Calculator!$O$9-Calculator!$O$8)/(Calculator!$Q$15-Calculator!$O$15))*(CSV!A22-Calculator!$O$15)),2)),"Error"))),IF(Calculator!$S$12=2,IF(CSV!A22=Calculator!$U$15,Calculator!$S$9,ROUND(Calculator!$S$8*(Calculator!$S$13^(CSV!A22-Calculator!$S$15)),2)),IF(Calculator!$S$12=1,IF(CSV!A22=Calculator!$U$15,Calculator!$S$9,ROUND(Calculator!$S$8+(((Calculator!$S$9-Calculator!$S$8)/(Calculator!$U$15-Calculator!$S$15))*(CSV!A22-Calculator!$S$15)),2)),"Error")))</f>
        <v>65.489999999999995</v>
      </c>
      <c r="C22" s="34">
        <f>IF(COUNTIF(CSV!$C$6:C21,"EndData")=0,IF(OR(CSV!A22&gt;Calculator!$U$15,CSV!A22&lt;Calculator!$S$15),IF(OR(CSV!A22&gt;Calculator!$Q$15,CSV!A22&lt;Calculator!$O$15),IF(OR(CSV!A22&gt;Calculator!$M$15,CSV!A22&lt;Calculator!$K$15),IF(OR(CSV!A22&gt;Calculator!$I$15,CSV!A22&lt;Calculator!$G$15),IF(OR(CSV!A22&gt;Calculator!$C$15,CSV!A22&lt;2),"EndData",(Calculator!$C$10+(((Calculator!$C$11-Calculator!$C$10)/(Calculator!$C$15-1))*(CSV!A22-1)))),IF(OR(CSV!A22&gt;Calculator!$I$15,CSV!A22&lt;Calculator!$G$15),"EndData",(Calculator!$G$10+(((Calculator!$G$11-Calculator!$G$10)/(Calculator!$I$15-Calculator!$G$15))*(CSV!A22-Calculator!$G$15))))),IF(OR(CSV!A22&gt;Calculator!$M$15,CSV!A22&lt;Calculator!$K$15),"EndData",(Calculator!$K$10+(((Calculator!$K$11-Calculator!$K$10)/(Calculator!$M$15-Calculator!$K$15))*(CSV!A22-Calculator!$K$15))))),IF(OR(CSV!A22&gt;Calculator!$Q$15,CSV!A22&lt;Calculator!$O$15),"EndData",(Calculator!$O$10+(((Calculator!$O$11-Calculator!$O$10)/(Calculator!$Q$15-Calculator!$O$15))*(CSV!A22-Calculator!$O$15))))),IF(OR(CSV!A22&gt;Calculator!$U$15,CSV!A22&lt;Calculator!$S$15),"EndData",(Calculator!$S$10+(((Calculator!$S$11-Calculator!$S$10)/(Calculator!$S$15-Calculator!$S$15))*(CSV!A22-Calculator!$S$15))))),"")</f>
        <v>2.4444444444444446</v>
      </c>
      <c r="D22" s="25">
        <f>IF(OR(CSV!A22&gt;Calculator!$U$15,CSV!A22&lt;Calculator!$S$15),IF(OR(CSV!A22&gt;Calculator!$Q$15,CSV!A22&lt;Calculator!$O$15),IF(OR(CSV!A22&gt;Calculator!$M$15,CSV!A22&lt;Calculator!$K$15),IF(OR(CSV!A22&gt;Calculator!$I$15,CSV!A22&lt;Calculator!$G$15),IF(OR(CSV!A22&gt;Calculator!$C$15,CSV!A22&lt;2),"",Calculator!$D$6),Calculator!$D$6),Calculator!$D$6),Calculator!$D$6),Calculator!$D$6)</f>
        <v>2000</v>
      </c>
    </row>
    <row r="23" spans="1:4">
      <c r="A23" s="25">
        <v>18</v>
      </c>
      <c r="B23" s="25">
        <f>IF(OR(CSV!A23&gt;Calculator!$U$15,CSV!A23&lt;Calculator!$S$15),IF(OR(CSV!A23&gt;Calculator!$Q$15,CSV!A23&lt;Calculator!$O$15),IF(OR(CSV!A23&gt;Calculator!$M$15,CSV!A23&lt;Calculator!$K$15),IF(OR(CSV!A23&gt;Calculator!$I$15,CSV!A23&lt;Calculator!$G$15),IF(OR(CSV!A23&gt;Calculator!$C$15,CSV!A23&lt;2),"",IF(Calculator!$C$12=2,IF(CSV!A23=Calculator!$C$15,Calculator!$C$9,ROUND(Calculator!$C$8*(Calculator!$C$13^(CSV!A23-1)),2)),IF(Calculator!$C$12=1,IF(CSV!A23=Calculator!$C$15,Calculator!$C$9,ROUND(Calculator!$C$8+(((Calculator!$C$9-Calculator!$C$8)/(Calculator!$C$15+1))*((CSV!A23)-1)),2)),"Error"))),IF(Calculator!$G$12=2,IF(CSV!A23=Calculator!$I$15,Calculator!$G$9,ROUND(Calculator!$G$8*(Calculator!$G$13^(CSV!A23-Calculator!$G$15)),2)),IF(Calculator!$G$12=1,IF(CSV!A23=Calculator!$I$15,Calculator!$G$9,ROUND(Calculator!$G$8+(((Calculator!$G$9-Calculator!$G$8)/(Calculator!$I$15-Calculator!$G$15))*(CSV!A23-Calculator!$G$15)),2)),"Error"))),IF(Calculator!$K$12=2,IF(CSV!A23=Calculator!$M$15,Calculator!$K$9,ROUND(Calculator!$K$8*(Calculator!$K$13^(CSV!A23-Calculator!$K$15)),2)),IF(Calculator!$K$12=1,IF(CSV!A23=Calculator!$M$15,Calculator!$K$9,ROUND(Calculator!$K$8+(((Calculator!$K$9-Calculator!$K$8)/(Calculator!$M$15-Calculator!$K$15))*(CSV!A23-Calculator!$K$15)),2)),"Error"))),IF(Calculator!$O$12=2,IF(CSV!A23=Calculator!$Q$15,Calculator!$O$9,ROUND(Calculator!$O$8*(Calculator!$O$13^(CSV!A23-Calculator!$O$15)),2)),IF(Calculator!$O$12=1,IF(CSV!A23=Calculator!$Q$15,Calculator!$O$9,ROUND(Calculator!$O$8+(((Calculator!$O$9-Calculator!$O$8)/(Calculator!$Q$15-Calculator!$O$15))*(CSV!A23-Calculator!$O$15)),2)),"Error"))),IF(Calculator!$S$12=2,IF(CSV!A23=Calculator!$U$15,Calculator!$S$9,ROUND(Calculator!$S$8*(Calculator!$S$13^(CSV!A23-Calculator!$S$15)),2)),IF(Calculator!$S$12=1,IF(CSV!A23=Calculator!$U$15,Calculator!$S$9,ROUND(Calculator!$S$8+(((Calculator!$S$9-Calculator!$S$8)/(Calculator!$U$15-Calculator!$S$15))*(CSV!A23-Calculator!$S$15)),2)),"Error")))</f>
        <v>68.760000000000005</v>
      </c>
      <c r="C23" s="34">
        <f>IF(COUNTIF(CSV!$C$6:C22,"EndData")=0,IF(OR(CSV!A23&gt;Calculator!$U$15,CSV!A23&lt;Calculator!$S$15),IF(OR(CSV!A23&gt;Calculator!$Q$15,CSV!A23&lt;Calculator!$O$15),IF(OR(CSV!A23&gt;Calculator!$M$15,CSV!A23&lt;Calculator!$K$15),IF(OR(CSV!A23&gt;Calculator!$I$15,CSV!A23&lt;Calculator!$G$15),IF(OR(CSV!A23&gt;Calculator!$C$15,CSV!A23&lt;2),"EndData",(Calculator!$C$10+(((Calculator!$C$11-Calculator!$C$10)/(Calculator!$C$15-1))*(CSV!A23-1)))),IF(OR(CSV!A23&gt;Calculator!$I$15,CSV!A23&lt;Calculator!$G$15),"EndData",(Calculator!$G$10+(((Calculator!$G$11-Calculator!$G$10)/(Calculator!$I$15-Calculator!$G$15))*(CSV!A23-Calculator!$G$15))))),IF(OR(CSV!A23&gt;Calculator!$M$15,CSV!A23&lt;Calculator!$K$15),"EndData",(Calculator!$K$10+(((Calculator!$K$11-Calculator!$K$10)/(Calculator!$M$15-Calculator!$K$15))*(CSV!A23-Calculator!$K$15))))),IF(OR(CSV!A23&gt;Calculator!$Q$15,CSV!A23&lt;Calculator!$O$15),"EndData",(Calculator!$O$10+(((Calculator!$O$11-Calculator!$O$10)/(Calculator!$Q$15-Calculator!$O$15))*(CSV!A23-Calculator!$O$15))))),IF(OR(CSV!A23&gt;Calculator!$U$15,CSV!A23&lt;Calculator!$S$15),"EndData",(Calculator!$S$10+(((Calculator!$S$11-Calculator!$S$10)/(Calculator!$S$15-Calculator!$S$15))*(CSV!A23-Calculator!$S$15))))),"")</f>
        <v>2.4722222222222223</v>
      </c>
      <c r="D23" s="25">
        <f>IF(OR(CSV!A23&gt;Calculator!$U$15,CSV!A23&lt;Calculator!$S$15),IF(OR(CSV!A23&gt;Calculator!$Q$15,CSV!A23&lt;Calculator!$O$15),IF(OR(CSV!A23&gt;Calculator!$M$15,CSV!A23&lt;Calculator!$K$15),IF(OR(CSV!A23&gt;Calculator!$I$15,CSV!A23&lt;Calculator!$G$15),IF(OR(CSV!A23&gt;Calculator!$C$15,CSV!A23&lt;2),"",Calculator!$D$6),Calculator!$D$6),Calculator!$D$6),Calculator!$D$6),Calculator!$D$6)</f>
        <v>2000</v>
      </c>
    </row>
    <row r="24" spans="1:4">
      <c r="A24" s="25">
        <v>19</v>
      </c>
      <c r="B24" s="25">
        <f>IF(OR(CSV!A24&gt;Calculator!$U$15,CSV!A24&lt;Calculator!$S$15),IF(OR(CSV!A24&gt;Calculator!$Q$15,CSV!A24&lt;Calculator!$O$15),IF(OR(CSV!A24&gt;Calculator!$M$15,CSV!A24&lt;Calculator!$K$15),IF(OR(CSV!A24&gt;Calculator!$I$15,CSV!A24&lt;Calculator!$G$15),IF(OR(CSV!A24&gt;Calculator!$C$15,CSV!A24&lt;2),"",IF(Calculator!$C$12=2,IF(CSV!A24=Calculator!$C$15,Calculator!$C$9,ROUND(Calculator!$C$8*(Calculator!$C$13^(CSV!A24-1)),2)),IF(Calculator!$C$12=1,IF(CSV!A24=Calculator!$C$15,Calculator!$C$9,ROUND(Calculator!$C$8+(((Calculator!$C$9-Calculator!$C$8)/(Calculator!$C$15+1))*((CSV!A24)-1)),2)),"Error"))),IF(Calculator!$G$12=2,IF(CSV!A24=Calculator!$I$15,Calculator!$G$9,ROUND(Calculator!$G$8*(Calculator!$G$13^(CSV!A24-Calculator!$G$15)),2)),IF(Calculator!$G$12=1,IF(CSV!A24=Calculator!$I$15,Calculator!$G$9,ROUND(Calculator!$G$8+(((Calculator!$G$9-Calculator!$G$8)/(Calculator!$I$15-Calculator!$G$15))*(CSV!A24-Calculator!$G$15)),2)),"Error"))),IF(Calculator!$K$12=2,IF(CSV!A24=Calculator!$M$15,Calculator!$K$9,ROUND(Calculator!$K$8*(Calculator!$K$13^(CSV!A24-Calculator!$K$15)),2)),IF(Calculator!$K$12=1,IF(CSV!A24=Calculator!$M$15,Calculator!$K$9,ROUND(Calculator!$K$8+(((Calculator!$K$9-Calculator!$K$8)/(Calculator!$M$15-Calculator!$K$15))*(CSV!A24-Calculator!$K$15)),2)),"Error"))),IF(Calculator!$O$12=2,IF(CSV!A24=Calculator!$Q$15,Calculator!$O$9,ROUND(Calculator!$O$8*(Calculator!$O$13^(CSV!A24-Calculator!$O$15)),2)),IF(Calculator!$O$12=1,IF(CSV!A24=Calculator!$Q$15,Calculator!$O$9,ROUND(Calculator!$O$8+(((Calculator!$O$9-Calculator!$O$8)/(Calculator!$Q$15-Calculator!$O$15))*(CSV!A24-Calculator!$O$15)),2)),"Error"))),IF(Calculator!$S$12=2,IF(CSV!A24=Calculator!$U$15,Calculator!$S$9,ROUND(Calculator!$S$8*(Calculator!$S$13^(CSV!A24-Calculator!$S$15)),2)),IF(Calculator!$S$12=1,IF(CSV!A24=Calculator!$U$15,Calculator!$S$9,ROUND(Calculator!$S$8+(((Calculator!$S$9-Calculator!$S$8)/(Calculator!$U$15-Calculator!$S$15))*(CSV!A24-Calculator!$S$15)),2)),"Error")))</f>
        <v>72.2</v>
      </c>
      <c r="C24" s="34">
        <f>IF(COUNTIF(CSV!$C$6:C23,"EndData")=0,IF(OR(CSV!A24&gt;Calculator!$U$15,CSV!A24&lt;Calculator!$S$15),IF(OR(CSV!A24&gt;Calculator!$Q$15,CSV!A24&lt;Calculator!$O$15),IF(OR(CSV!A24&gt;Calculator!$M$15,CSV!A24&lt;Calculator!$K$15),IF(OR(CSV!A24&gt;Calculator!$I$15,CSV!A24&lt;Calculator!$G$15),IF(OR(CSV!A24&gt;Calculator!$C$15,CSV!A24&lt;2),"EndData",(Calculator!$C$10+(((Calculator!$C$11-Calculator!$C$10)/(Calculator!$C$15-1))*(CSV!A24-1)))),IF(OR(CSV!A24&gt;Calculator!$I$15,CSV!A24&lt;Calculator!$G$15),"EndData",(Calculator!$G$10+(((Calculator!$G$11-Calculator!$G$10)/(Calculator!$I$15-Calculator!$G$15))*(CSV!A24-Calculator!$G$15))))),IF(OR(CSV!A24&gt;Calculator!$M$15,CSV!A24&lt;Calculator!$K$15),"EndData",(Calculator!$K$10+(((Calculator!$K$11-Calculator!$K$10)/(Calculator!$M$15-Calculator!$K$15))*(CSV!A24-Calculator!$K$15))))),IF(OR(CSV!A24&gt;Calculator!$Q$15,CSV!A24&lt;Calculator!$O$15),"EndData",(Calculator!$O$10+(((Calculator!$O$11-Calculator!$O$10)/(Calculator!$Q$15-Calculator!$O$15))*(CSV!A24-Calculator!$O$15))))),IF(OR(CSV!A24&gt;Calculator!$U$15,CSV!A24&lt;Calculator!$S$15),"EndData",(Calculator!$S$10+(((Calculator!$S$11-Calculator!$S$10)/(Calculator!$S$15-Calculator!$S$15))*(CSV!A24-Calculator!$S$15))))),"")</f>
        <v>2.5</v>
      </c>
      <c r="D24" s="25">
        <f>IF(OR(CSV!A24&gt;Calculator!$U$15,CSV!A24&lt;Calculator!$S$15),IF(OR(CSV!A24&gt;Calculator!$Q$15,CSV!A24&lt;Calculator!$O$15),IF(OR(CSV!A24&gt;Calculator!$M$15,CSV!A24&lt;Calculator!$K$15),IF(OR(CSV!A24&gt;Calculator!$I$15,CSV!A24&lt;Calculator!$G$15),IF(OR(CSV!A24&gt;Calculator!$C$15,CSV!A24&lt;2),"",Calculator!$D$6),Calculator!$D$6),Calculator!$D$6),Calculator!$D$6),Calculator!$D$6)</f>
        <v>2000</v>
      </c>
    </row>
    <row r="25" spans="1:4">
      <c r="A25" s="25">
        <v>20</v>
      </c>
      <c r="B25" s="25">
        <f>IF(OR(CSV!A25&gt;Calculator!$U$15,CSV!A25&lt;Calculator!$S$15),IF(OR(CSV!A25&gt;Calculator!$Q$15,CSV!A25&lt;Calculator!$O$15),IF(OR(CSV!A25&gt;Calculator!$M$15,CSV!A25&lt;Calculator!$K$15),IF(OR(CSV!A25&gt;Calculator!$I$15,CSV!A25&lt;Calculator!$G$15),IF(OR(CSV!A25&gt;Calculator!$C$15,CSV!A25&lt;2),"",IF(Calculator!$C$12=2,IF(CSV!A25=Calculator!$C$15,Calculator!$C$9,ROUND(Calculator!$C$8*(Calculator!$C$13^(CSV!A25-1)),2)),IF(Calculator!$C$12=1,IF(CSV!A25=Calculator!$C$15,Calculator!$C$9,ROUND(Calculator!$C$8+(((Calculator!$C$9-Calculator!$C$8)/(Calculator!$C$15+1))*((CSV!A25)-1)),2)),"Error"))),IF(Calculator!$G$12=2,IF(CSV!A25=Calculator!$I$15,Calculator!$G$9,ROUND(Calculator!$G$8*(Calculator!$G$13^(CSV!A25-Calculator!$G$15)),2)),IF(Calculator!$G$12=1,IF(CSV!A25=Calculator!$I$15,Calculator!$G$9,ROUND(Calculator!$G$8+(((Calculator!$G$9-Calculator!$G$8)/(Calculator!$I$15-Calculator!$G$15))*(CSV!A25-Calculator!$G$15)),2)),"Error"))),IF(Calculator!$K$12=2,IF(CSV!A25=Calculator!$M$15,Calculator!$K$9,ROUND(Calculator!$K$8*(Calculator!$K$13^(CSV!A25-Calculator!$K$15)),2)),IF(Calculator!$K$12=1,IF(CSV!A25=Calculator!$M$15,Calculator!$K$9,ROUND(Calculator!$K$8+(((Calculator!$K$9-Calculator!$K$8)/(Calculator!$M$15-Calculator!$K$15))*(CSV!A25-Calculator!$K$15)),2)),"Error"))),IF(Calculator!$O$12=2,IF(CSV!A25=Calculator!$Q$15,Calculator!$O$9,ROUND(Calculator!$O$8*(Calculator!$O$13^(CSV!A25-Calculator!$O$15)),2)),IF(Calculator!$O$12=1,IF(CSV!A25=Calculator!$Q$15,Calculator!$O$9,ROUND(Calculator!$O$8+(((Calculator!$O$9-Calculator!$O$8)/(Calculator!$Q$15-Calculator!$O$15))*(CSV!A25-Calculator!$O$15)),2)),"Error"))),IF(Calculator!$S$12=2,IF(CSV!A25=Calculator!$U$15,Calculator!$S$9,ROUND(Calculator!$S$8*(Calculator!$S$13^(CSV!A25-Calculator!$S$15)),2)),IF(Calculator!$S$12=1,IF(CSV!A25=Calculator!$U$15,Calculator!$S$9,ROUND(Calculator!$S$8+(((Calculator!$S$9-Calculator!$S$8)/(Calculator!$U$15-Calculator!$S$15))*(CSV!A25-Calculator!$S$15)),2)),"Error")))</f>
        <v>75.81</v>
      </c>
      <c r="C25" s="34">
        <f>IF(COUNTIF(CSV!$C$6:C24,"EndData")=0,IF(OR(CSV!A25&gt;Calculator!$U$15,CSV!A25&lt;Calculator!$S$15),IF(OR(CSV!A25&gt;Calculator!$Q$15,CSV!A25&lt;Calculator!$O$15),IF(OR(CSV!A25&gt;Calculator!$M$15,CSV!A25&lt;Calculator!$K$15),IF(OR(CSV!A25&gt;Calculator!$I$15,CSV!A25&lt;Calculator!$G$15),IF(OR(CSV!A25&gt;Calculator!$C$15,CSV!A25&lt;2),"EndData",(Calculator!$C$10+(((Calculator!$C$11-Calculator!$C$10)/(Calculator!$C$15-1))*(CSV!A25-1)))),IF(OR(CSV!A25&gt;Calculator!$I$15,CSV!A25&lt;Calculator!$G$15),"EndData",(Calculator!$G$10+(((Calculator!$G$11-Calculator!$G$10)/(Calculator!$I$15-Calculator!$G$15))*(CSV!A25-Calculator!$G$15))))),IF(OR(CSV!A25&gt;Calculator!$M$15,CSV!A25&lt;Calculator!$K$15),"EndData",(Calculator!$K$10+(((Calculator!$K$11-Calculator!$K$10)/(Calculator!$M$15-Calculator!$K$15))*(CSV!A25-Calculator!$K$15))))),IF(OR(CSV!A25&gt;Calculator!$Q$15,CSV!A25&lt;Calculator!$O$15),"EndData",(Calculator!$O$10+(((Calculator!$O$11-Calculator!$O$10)/(Calculator!$Q$15-Calculator!$O$15))*(CSV!A25-Calculator!$O$15))))),IF(OR(CSV!A25&gt;Calculator!$U$15,CSV!A25&lt;Calculator!$S$15),"EndData",(Calculator!$S$10+(((Calculator!$S$11-Calculator!$S$10)/(Calculator!$S$15-Calculator!$S$15))*(CSV!A25-Calculator!$S$15))))),"")</f>
        <v>2.5277777777777777</v>
      </c>
      <c r="D25" s="25">
        <f>IF(OR(CSV!A25&gt;Calculator!$U$15,CSV!A25&lt;Calculator!$S$15),IF(OR(CSV!A25&gt;Calculator!$Q$15,CSV!A25&lt;Calculator!$O$15),IF(OR(CSV!A25&gt;Calculator!$M$15,CSV!A25&lt;Calculator!$K$15),IF(OR(CSV!A25&gt;Calculator!$I$15,CSV!A25&lt;Calculator!$G$15),IF(OR(CSV!A25&gt;Calculator!$C$15,CSV!A25&lt;2),"",Calculator!$D$6),Calculator!$D$6),Calculator!$D$6),Calculator!$D$6),Calculator!$D$6)</f>
        <v>2000</v>
      </c>
    </row>
    <row r="26" spans="1:4">
      <c r="A26" s="25">
        <v>21</v>
      </c>
      <c r="B26" s="25">
        <f>IF(OR(CSV!A26&gt;Calculator!$U$15,CSV!A26&lt;Calculator!$S$15),IF(OR(CSV!A26&gt;Calculator!$Q$15,CSV!A26&lt;Calculator!$O$15),IF(OR(CSV!A26&gt;Calculator!$M$15,CSV!A26&lt;Calculator!$K$15),IF(OR(CSV!A26&gt;Calculator!$I$15,CSV!A26&lt;Calculator!$G$15),IF(OR(CSV!A26&gt;Calculator!$C$15,CSV!A26&lt;2),"",IF(Calculator!$C$12=2,IF(CSV!A26=Calculator!$C$15,Calculator!$C$9,ROUND(Calculator!$C$8*(Calculator!$C$13^(CSV!A26-1)),2)),IF(Calculator!$C$12=1,IF(CSV!A26=Calculator!$C$15,Calculator!$C$9,ROUND(Calculator!$C$8+(((Calculator!$C$9-Calculator!$C$8)/(Calculator!$C$15+1))*((CSV!A26)-1)),2)),"Error"))),IF(Calculator!$G$12=2,IF(CSV!A26=Calculator!$I$15,Calculator!$G$9,ROUND(Calculator!$G$8*(Calculator!$G$13^(CSV!A26-Calculator!$G$15)),2)),IF(Calculator!$G$12=1,IF(CSV!A26=Calculator!$I$15,Calculator!$G$9,ROUND(Calculator!$G$8+(((Calculator!$G$9-Calculator!$G$8)/(Calculator!$I$15-Calculator!$G$15))*(CSV!A26-Calculator!$G$15)),2)),"Error"))),IF(Calculator!$K$12=2,IF(CSV!A26=Calculator!$M$15,Calculator!$K$9,ROUND(Calculator!$K$8*(Calculator!$K$13^(CSV!A26-Calculator!$K$15)),2)),IF(Calculator!$K$12=1,IF(CSV!A26=Calculator!$M$15,Calculator!$K$9,ROUND(Calculator!$K$8+(((Calculator!$K$9-Calculator!$K$8)/(Calculator!$M$15-Calculator!$K$15))*(CSV!A26-Calculator!$K$15)),2)),"Error"))),IF(Calculator!$O$12=2,IF(CSV!A26=Calculator!$Q$15,Calculator!$O$9,ROUND(Calculator!$O$8*(Calculator!$O$13^(CSV!A26-Calculator!$O$15)),2)),IF(Calculator!$O$12=1,IF(CSV!A26=Calculator!$Q$15,Calculator!$O$9,ROUND(Calculator!$O$8+(((Calculator!$O$9-Calculator!$O$8)/(Calculator!$Q$15-Calculator!$O$15))*(CSV!A26-Calculator!$O$15)),2)),"Error"))),IF(Calculator!$S$12=2,IF(CSV!A26=Calculator!$U$15,Calculator!$S$9,ROUND(Calculator!$S$8*(Calculator!$S$13^(CSV!A26-Calculator!$S$15)),2)),IF(Calculator!$S$12=1,IF(CSV!A26=Calculator!$U$15,Calculator!$S$9,ROUND(Calculator!$S$8+(((Calculator!$S$9-Calculator!$S$8)/(Calculator!$U$15-Calculator!$S$15))*(CSV!A26-Calculator!$S$15)),2)),"Error")))</f>
        <v>79.599999999999994</v>
      </c>
      <c r="C26" s="34">
        <f>IF(COUNTIF(CSV!$C$6:C25,"EndData")=0,IF(OR(CSV!A26&gt;Calculator!$U$15,CSV!A26&lt;Calculator!$S$15),IF(OR(CSV!A26&gt;Calculator!$Q$15,CSV!A26&lt;Calculator!$O$15),IF(OR(CSV!A26&gt;Calculator!$M$15,CSV!A26&lt;Calculator!$K$15),IF(OR(CSV!A26&gt;Calculator!$I$15,CSV!A26&lt;Calculator!$G$15),IF(OR(CSV!A26&gt;Calculator!$C$15,CSV!A26&lt;2),"EndData",(Calculator!$C$10+(((Calculator!$C$11-Calculator!$C$10)/(Calculator!$C$15-1))*(CSV!A26-1)))),IF(OR(CSV!A26&gt;Calculator!$I$15,CSV!A26&lt;Calculator!$G$15),"EndData",(Calculator!$G$10+(((Calculator!$G$11-Calculator!$G$10)/(Calculator!$I$15-Calculator!$G$15))*(CSV!A26-Calculator!$G$15))))),IF(OR(CSV!A26&gt;Calculator!$M$15,CSV!A26&lt;Calculator!$K$15),"EndData",(Calculator!$K$10+(((Calculator!$K$11-Calculator!$K$10)/(Calculator!$M$15-Calculator!$K$15))*(CSV!A26-Calculator!$K$15))))),IF(OR(CSV!A26&gt;Calculator!$Q$15,CSV!A26&lt;Calculator!$O$15),"EndData",(Calculator!$O$10+(((Calculator!$O$11-Calculator!$O$10)/(Calculator!$Q$15-Calculator!$O$15))*(CSV!A26-Calculator!$O$15))))),IF(OR(CSV!A26&gt;Calculator!$U$15,CSV!A26&lt;Calculator!$S$15),"EndData",(Calculator!$S$10+(((Calculator!$S$11-Calculator!$S$10)/(Calculator!$S$15-Calculator!$S$15))*(CSV!A26-Calculator!$S$15))))),"")</f>
        <v>2.5555555555555554</v>
      </c>
      <c r="D26" s="25">
        <f>IF(OR(CSV!A26&gt;Calculator!$U$15,CSV!A26&lt;Calculator!$S$15),IF(OR(CSV!A26&gt;Calculator!$Q$15,CSV!A26&lt;Calculator!$O$15),IF(OR(CSV!A26&gt;Calculator!$M$15,CSV!A26&lt;Calculator!$K$15),IF(OR(CSV!A26&gt;Calculator!$I$15,CSV!A26&lt;Calculator!$G$15),IF(OR(CSV!A26&gt;Calculator!$C$15,CSV!A26&lt;2),"",Calculator!$D$6),Calculator!$D$6),Calculator!$D$6),Calculator!$D$6),Calculator!$D$6)</f>
        <v>2000</v>
      </c>
    </row>
    <row r="27" spans="1:4">
      <c r="A27" s="25">
        <v>22</v>
      </c>
      <c r="B27" s="25">
        <f>IF(OR(CSV!A27&gt;Calculator!$U$15,CSV!A27&lt;Calculator!$S$15),IF(OR(CSV!A27&gt;Calculator!$Q$15,CSV!A27&lt;Calculator!$O$15),IF(OR(CSV!A27&gt;Calculator!$M$15,CSV!A27&lt;Calculator!$K$15),IF(OR(CSV!A27&gt;Calculator!$I$15,CSV!A27&lt;Calculator!$G$15),IF(OR(CSV!A27&gt;Calculator!$C$15,CSV!A27&lt;2),"",IF(Calculator!$C$12=2,IF(CSV!A27=Calculator!$C$15,Calculator!$C$9,ROUND(Calculator!$C$8*(Calculator!$C$13^(CSV!A27-1)),2)),IF(Calculator!$C$12=1,IF(CSV!A27=Calculator!$C$15,Calculator!$C$9,ROUND(Calculator!$C$8+(((Calculator!$C$9-Calculator!$C$8)/(Calculator!$C$15+1))*((CSV!A27)-1)),2)),"Error"))),IF(Calculator!$G$12=2,IF(CSV!A27=Calculator!$I$15,Calculator!$G$9,ROUND(Calculator!$G$8*(Calculator!$G$13^(CSV!A27-Calculator!$G$15)),2)),IF(Calculator!$G$12=1,IF(CSV!A27=Calculator!$I$15,Calculator!$G$9,ROUND(Calculator!$G$8+(((Calculator!$G$9-Calculator!$G$8)/(Calculator!$I$15-Calculator!$G$15))*(CSV!A27-Calculator!$G$15)),2)),"Error"))),IF(Calculator!$K$12=2,IF(CSV!A27=Calculator!$M$15,Calculator!$K$9,ROUND(Calculator!$K$8*(Calculator!$K$13^(CSV!A27-Calculator!$K$15)),2)),IF(Calculator!$K$12=1,IF(CSV!A27=Calculator!$M$15,Calculator!$K$9,ROUND(Calculator!$K$8+(((Calculator!$K$9-Calculator!$K$8)/(Calculator!$M$15-Calculator!$K$15))*(CSV!A27-Calculator!$K$15)),2)),"Error"))),IF(Calculator!$O$12=2,IF(CSV!A27=Calculator!$Q$15,Calculator!$O$9,ROUND(Calculator!$O$8*(Calculator!$O$13^(CSV!A27-Calculator!$O$15)),2)),IF(Calculator!$O$12=1,IF(CSV!A27=Calculator!$Q$15,Calculator!$O$9,ROUND(Calculator!$O$8+(((Calculator!$O$9-Calculator!$O$8)/(Calculator!$Q$15-Calculator!$O$15))*(CSV!A27-Calculator!$O$15)),2)),"Error"))),IF(Calculator!$S$12=2,IF(CSV!A27=Calculator!$U$15,Calculator!$S$9,ROUND(Calculator!$S$8*(Calculator!$S$13^(CSV!A27-Calculator!$S$15)),2)),IF(Calculator!$S$12=1,IF(CSV!A27=Calculator!$U$15,Calculator!$S$9,ROUND(Calculator!$S$8+(((Calculator!$S$9-Calculator!$S$8)/(Calculator!$U$15-Calculator!$S$15))*(CSV!A27-Calculator!$S$15)),2)),"Error")))</f>
        <v>83.58</v>
      </c>
      <c r="C27" s="34">
        <f>IF(COUNTIF(CSV!$C$6:C26,"EndData")=0,IF(OR(CSV!A27&gt;Calculator!$U$15,CSV!A27&lt;Calculator!$S$15),IF(OR(CSV!A27&gt;Calculator!$Q$15,CSV!A27&lt;Calculator!$O$15),IF(OR(CSV!A27&gt;Calculator!$M$15,CSV!A27&lt;Calculator!$K$15),IF(OR(CSV!A27&gt;Calculator!$I$15,CSV!A27&lt;Calculator!$G$15),IF(OR(CSV!A27&gt;Calculator!$C$15,CSV!A27&lt;2),"EndData",(Calculator!$C$10+(((Calculator!$C$11-Calculator!$C$10)/(Calculator!$C$15-1))*(CSV!A27-1)))),IF(OR(CSV!A27&gt;Calculator!$I$15,CSV!A27&lt;Calculator!$G$15),"EndData",(Calculator!$G$10+(((Calculator!$G$11-Calculator!$G$10)/(Calculator!$I$15-Calculator!$G$15))*(CSV!A27-Calculator!$G$15))))),IF(OR(CSV!A27&gt;Calculator!$M$15,CSV!A27&lt;Calculator!$K$15),"EndData",(Calculator!$K$10+(((Calculator!$K$11-Calculator!$K$10)/(Calculator!$M$15-Calculator!$K$15))*(CSV!A27-Calculator!$K$15))))),IF(OR(CSV!A27&gt;Calculator!$Q$15,CSV!A27&lt;Calculator!$O$15),"EndData",(Calculator!$O$10+(((Calculator!$O$11-Calculator!$O$10)/(Calculator!$Q$15-Calculator!$O$15))*(CSV!A27-Calculator!$O$15))))),IF(OR(CSV!A27&gt;Calculator!$U$15,CSV!A27&lt;Calculator!$S$15),"EndData",(Calculator!$S$10+(((Calculator!$S$11-Calculator!$S$10)/(Calculator!$S$15-Calculator!$S$15))*(CSV!A27-Calculator!$S$15))))),"")</f>
        <v>2.583333333333333</v>
      </c>
      <c r="D27" s="25">
        <f>IF(OR(CSV!A27&gt;Calculator!$U$15,CSV!A27&lt;Calculator!$S$15),IF(OR(CSV!A27&gt;Calculator!$Q$15,CSV!A27&lt;Calculator!$O$15),IF(OR(CSV!A27&gt;Calculator!$M$15,CSV!A27&lt;Calculator!$K$15),IF(OR(CSV!A27&gt;Calculator!$I$15,CSV!A27&lt;Calculator!$G$15),IF(OR(CSV!A27&gt;Calculator!$C$15,CSV!A27&lt;2),"",Calculator!$D$6),Calculator!$D$6),Calculator!$D$6),Calculator!$D$6),Calculator!$D$6)</f>
        <v>2000</v>
      </c>
    </row>
    <row r="28" spans="1:4">
      <c r="A28" s="25">
        <v>23</v>
      </c>
      <c r="B28" s="25">
        <f>IF(OR(CSV!A28&gt;Calculator!$U$15,CSV!A28&lt;Calculator!$S$15),IF(OR(CSV!A28&gt;Calculator!$Q$15,CSV!A28&lt;Calculator!$O$15),IF(OR(CSV!A28&gt;Calculator!$M$15,CSV!A28&lt;Calculator!$K$15),IF(OR(CSV!A28&gt;Calculator!$I$15,CSV!A28&lt;Calculator!$G$15),IF(OR(CSV!A28&gt;Calculator!$C$15,CSV!A28&lt;2),"",IF(Calculator!$C$12=2,IF(CSV!A28=Calculator!$C$15,Calculator!$C$9,ROUND(Calculator!$C$8*(Calculator!$C$13^(CSV!A28-1)),2)),IF(Calculator!$C$12=1,IF(CSV!A28=Calculator!$C$15,Calculator!$C$9,ROUND(Calculator!$C$8+(((Calculator!$C$9-Calculator!$C$8)/(Calculator!$C$15+1))*((CSV!A28)-1)),2)),"Error"))),IF(Calculator!$G$12=2,IF(CSV!A28=Calculator!$I$15,Calculator!$G$9,ROUND(Calculator!$G$8*(Calculator!$G$13^(CSV!A28-Calculator!$G$15)),2)),IF(Calculator!$G$12=1,IF(CSV!A28=Calculator!$I$15,Calculator!$G$9,ROUND(Calculator!$G$8+(((Calculator!$G$9-Calculator!$G$8)/(Calculator!$I$15-Calculator!$G$15))*(CSV!A28-Calculator!$G$15)),2)),"Error"))),IF(Calculator!$K$12=2,IF(CSV!A28=Calculator!$M$15,Calculator!$K$9,ROUND(Calculator!$K$8*(Calculator!$K$13^(CSV!A28-Calculator!$K$15)),2)),IF(Calculator!$K$12=1,IF(CSV!A28=Calculator!$M$15,Calculator!$K$9,ROUND(Calculator!$K$8+(((Calculator!$K$9-Calculator!$K$8)/(Calculator!$M$15-Calculator!$K$15))*(CSV!A28-Calculator!$K$15)),2)),"Error"))),IF(Calculator!$O$12=2,IF(CSV!A28=Calculator!$Q$15,Calculator!$O$9,ROUND(Calculator!$O$8*(Calculator!$O$13^(CSV!A28-Calculator!$O$15)),2)),IF(Calculator!$O$12=1,IF(CSV!A28=Calculator!$Q$15,Calculator!$O$9,ROUND(Calculator!$O$8+(((Calculator!$O$9-Calculator!$O$8)/(Calculator!$Q$15-Calculator!$O$15))*(CSV!A28-Calculator!$O$15)),2)),"Error"))),IF(Calculator!$S$12=2,IF(CSV!A28=Calculator!$U$15,Calculator!$S$9,ROUND(Calculator!$S$8*(Calculator!$S$13^(CSV!A28-Calculator!$S$15)),2)),IF(Calculator!$S$12=1,IF(CSV!A28=Calculator!$U$15,Calculator!$S$9,ROUND(Calculator!$S$8+(((Calculator!$S$9-Calculator!$S$8)/(Calculator!$U$15-Calculator!$S$15))*(CSV!A28-Calculator!$S$15)),2)),"Error")))</f>
        <v>87.76</v>
      </c>
      <c r="C28" s="34">
        <f>IF(COUNTIF(CSV!$C$6:C27,"EndData")=0,IF(OR(CSV!A28&gt;Calculator!$U$15,CSV!A28&lt;Calculator!$S$15),IF(OR(CSV!A28&gt;Calculator!$Q$15,CSV!A28&lt;Calculator!$O$15),IF(OR(CSV!A28&gt;Calculator!$M$15,CSV!A28&lt;Calculator!$K$15),IF(OR(CSV!A28&gt;Calculator!$I$15,CSV!A28&lt;Calculator!$G$15),IF(OR(CSV!A28&gt;Calculator!$C$15,CSV!A28&lt;2),"EndData",(Calculator!$C$10+(((Calculator!$C$11-Calculator!$C$10)/(Calculator!$C$15-1))*(CSV!A28-1)))),IF(OR(CSV!A28&gt;Calculator!$I$15,CSV!A28&lt;Calculator!$G$15),"EndData",(Calculator!$G$10+(((Calculator!$G$11-Calculator!$G$10)/(Calculator!$I$15-Calculator!$G$15))*(CSV!A28-Calculator!$G$15))))),IF(OR(CSV!A28&gt;Calculator!$M$15,CSV!A28&lt;Calculator!$K$15),"EndData",(Calculator!$K$10+(((Calculator!$K$11-Calculator!$K$10)/(Calculator!$M$15-Calculator!$K$15))*(CSV!A28-Calculator!$K$15))))),IF(OR(CSV!A28&gt;Calculator!$Q$15,CSV!A28&lt;Calculator!$O$15),"EndData",(Calculator!$O$10+(((Calculator!$O$11-Calculator!$O$10)/(Calculator!$Q$15-Calculator!$O$15))*(CSV!A28-Calculator!$O$15))))),IF(OR(CSV!A28&gt;Calculator!$U$15,CSV!A28&lt;Calculator!$S$15),"EndData",(Calculator!$S$10+(((Calculator!$S$11-Calculator!$S$10)/(Calculator!$S$15-Calculator!$S$15))*(CSV!A28-Calculator!$S$15))))),"")</f>
        <v>2.6111111111111112</v>
      </c>
      <c r="D28" s="25">
        <f>IF(OR(CSV!A28&gt;Calculator!$U$15,CSV!A28&lt;Calculator!$S$15),IF(OR(CSV!A28&gt;Calculator!$Q$15,CSV!A28&lt;Calculator!$O$15),IF(OR(CSV!A28&gt;Calculator!$M$15,CSV!A28&lt;Calculator!$K$15),IF(OR(CSV!A28&gt;Calculator!$I$15,CSV!A28&lt;Calculator!$G$15),IF(OR(CSV!A28&gt;Calculator!$C$15,CSV!A28&lt;2),"",Calculator!$D$6),Calculator!$D$6),Calculator!$D$6),Calculator!$D$6),Calculator!$D$6)</f>
        <v>2000</v>
      </c>
    </row>
    <row r="29" spans="1:4">
      <c r="A29" s="25">
        <v>24</v>
      </c>
      <c r="B29" s="25">
        <f>IF(OR(CSV!A29&gt;Calculator!$U$15,CSV!A29&lt;Calculator!$S$15),IF(OR(CSV!A29&gt;Calculator!$Q$15,CSV!A29&lt;Calculator!$O$15),IF(OR(CSV!A29&gt;Calculator!$M$15,CSV!A29&lt;Calculator!$K$15),IF(OR(CSV!A29&gt;Calculator!$I$15,CSV!A29&lt;Calculator!$G$15),IF(OR(CSV!A29&gt;Calculator!$C$15,CSV!A29&lt;2),"",IF(Calculator!$C$12=2,IF(CSV!A29=Calculator!$C$15,Calculator!$C$9,ROUND(Calculator!$C$8*(Calculator!$C$13^(CSV!A29-1)),2)),IF(Calculator!$C$12=1,IF(CSV!A29=Calculator!$C$15,Calculator!$C$9,ROUND(Calculator!$C$8+(((Calculator!$C$9-Calculator!$C$8)/(Calculator!$C$15+1))*((CSV!A29)-1)),2)),"Error"))),IF(Calculator!$G$12=2,IF(CSV!A29=Calculator!$I$15,Calculator!$G$9,ROUND(Calculator!$G$8*(Calculator!$G$13^(CSV!A29-Calculator!$G$15)),2)),IF(Calculator!$G$12=1,IF(CSV!A29=Calculator!$I$15,Calculator!$G$9,ROUND(Calculator!$G$8+(((Calculator!$G$9-Calculator!$G$8)/(Calculator!$I$15-Calculator!$G$15))*(CSV!A29-Calculator!$G$15)),2)),"Error"))),IF(Calculator!$K$12=2,IF(CSV!A29=Calculator!$M$15,Calculator!$K$9,ROUND(Calculator!$K$8*(Calculator!$K$13^(CSV!A29-Calculator!$K$15)),2)),IF(Calculator!$K$12=1,IF(CSV!A29=Calculator!$M$15,Calculator!$K$9,ROUND(Calculator!$K$8+(((Calculator!$K$9-Calculator!$K$8)/(Calculator!$M$15-Calculator!$K$15))*(CSV!A29-Calculator!$K$15)),2)),"Error"))),IF(Calculator!$O$12=2,IF(CSV!A29=Calculator!$Q$15,Calculator!$O$9,ROUND(Calculator!$O$8*(Calculator!$O$13^(CSV!A29-Calculator!$O$15)),2)),IF(Calculator!$O$12=1,IF(CSV!A29=Calculator!$Q$15,Calculator!$O$9,ROUND(Calculator!$O$8+(((Calculator!$O$9-Calculator!$O$8)/(Calculator!$Q$15-Calculator!$O$15))*(CSV!A29-Calculator!$O$15)),2)),"Error"))),IF(Calculator!$S$12=2,IF(CSV!A29=Calculator!$U$15,Calculator!$S$9,ROUND(Calculator!$S$8*(Calculator!$S$13^(CSV!A29-Calculator!$S$15)),2)),IF(Calculator!$S$12=1,IF(CSV!A29=Calculator!$U$15,Calculator!$S$9,ROUND(Calculator!$S$8+(((Calculator!$S$9-Calculator!$S$8)/(Calculator!$U$15-Calculator!$S$15))*(CSV!A29-Calculator!$S$15)),2)),"Error")))</f>
        <v>92.15</v>
      </c>
      <c r="C29" s="34">
        <f>IF(COUNTIF(CSV!$C$6:C28,"EndData")=0,IF(OR(CSV!A29&gt;Calculator!$U$15,CSV!A29&lt;Calculator!$S$15),IF(OR(CSV!A29&gt;Calculator!$Q$15,CSV!A29&lt;Calculator!$O$15),IF(OR(CSV!A29&gt;Calculator!$M$15,CSV!A29&lt;Calculator!$K$15),IF(OR(CSV!A29&gt;Calculator!$I$15,CSV!A29&lt;Calculator!$G$15),IF(OR(CSV!A29&gt;Calculator!$C$15,CSV!A29&lt;2),"EndData",(Calculator!$C$10+(((Calculator!$C$11-Calculator!$C$10)/(Calculator!$C$15-1))*(CSV!A29-1)))),IF(OR(CSV!A29&gt;Calculator!$I$15,CSV!A29&lt;Calculator!$G$15),"EndData",(Calculator!$G$10+(((Calculator!$G$11-Calculator!$G$10)/(Calculator!$I$15-Calculator!$G$15))*(CSV!A29-Calculator!$G$15))))),IF(OR(CSV!A29&gt;Calculator!$M$15,CSV!A29&lt;Calculator!$K$15),"EndData",(Calculator!$K$10+(((Calculator!$K$11-Calculator!$K$10)/(Calculator!$M$15-Calculator!$K$15))*(CSV!A29-Calculator!$K$15))))),IF(OR(CSV!A29&gt;Calculator!$Q$15,CSV!A29&lt;Calculator!$O$15),"EndData",(Calculator!$O$10+(((Calculator!$O$11-Calculator!$O$10)/(Calculator!$Q$15-Calculator!$O$15))*(CSV!A29-Calculator!$O$15))))),IF(OR(CSV!A29&gt;Calculator!$U$15,CSV!A29&lt;Calculator!$S$15),"EndData",(Calculator!$S$10+(((Calculator!$S$11-Calculator!$S$10)/(Calculator!$S$15-Calculator!$S$15))*(CSV!A29-Calculator!$S$15))))),"")</f>
        <v>2.6388888888888888</v>
      </c>
      <c r="D29" s="25">
        <f>IF(OR(CSV!A29&gt;Calculator!$U$15,CSV!A29&lt;Calculator!$S$15),IF(OR(CSV!A29&gt;Calculator!$Q$15,CSV!A29&lt;Calculator!$O$15),IF(OR(CSV!A29&gt;Calculator!$M$15,CSV!A29&lt;Calculator!$K$15),IF(OR(CSV!A29&gt;Calculator!$I$15,CSV!A29&lt;Calculator!$G$15),IF(OR(CSV!A29&gt;Calculator!$C$15,CSV!A29&lt;2),"",Calculator!$D$6),Calculator!$D$6),Calculator!$D$6),Calculator!$D$6),Calculator!$D$6)</f>
        <v>2000</v>
      </c>
    </row>
    <row r="30" spans="1:4">
      <c r="A30" s="25">
        <v>25</v>
      </c>
      <c r="B30" s="25">
        <f>IF(OR(CSV!A30&gt;Calculator!$U$15,CSV!A30&lt;Calculator!$S$15),IF(OR(CSV!A30&gt;Calculator!$Q$15,CSV!A30&lt;Calculator!$O$15),IF(OR(CSV!A30&gt;Calculator!$M$15,CSV!A30&lt;Calculator!$K$15),IF(OR(CSV!A30&gt;Calculator!$I$15,CSV!A30&lt;Calculator!$G$15),IF(OR(CSV!A30&gt;Calculator!$C$15,CSV!A30&lt;2),"",IF(Calculator!$C$12=2,IF(CSV!A30=Calculator!$C$15,Calculator!$C$9,ROUND(Calculator!$C$8*(Calculator!$C$13^(CSV!A30-1)),2)),IF(Calculator!$C$12=1,IF(CSV!A30=Calculator!$C$15,Calculator!$C$9,ROUND(Calculator!$C$8+(((Calculator!$C$9-Calculator!$C$8)/(Calculator!$C$15+1))*((CSV!A30)-1)),2)),"Error"))),IF(Calculator!$G$12=2,IF(CSV!A30=Calculator!$I$15,Calculator!$G$9,ROUND(Calculator!$G$8*(Calculator!$G$13^(CSV!A30-Calculator!$G$15)),2)),IF(Calculator!$G$12=1,IF(CSV!A30=Calculator!$I$15,Calculator!$G$9,ROUND(Calculator!$G$8+(((Calculator!$G$9-Calculator!$G$8)/(Calculator!$I$15-Calculator!$G$15))*(CSV!A30-Calculator!$G$15)),2)),"Error"))),IF(Calculator!$K$12=2,IF(CSV!A30=Calculator!$M$15,Calculator!$K$9,ROUND(Calculator!$K$8*(Calculator!$K$13^(CSV!A30-Calculator!$K$15)),2)),IF(Calculator!$K$12=1,IF(CSV!A30=Calculator!$M$15,Calculator!$K$9,ROUND(Calculator!$K$8+(((Calculator!$K$9-Calculator!$K$8)/(Calculator!$M$15-Calculator!$K$15))*(CSV!A30-Calculator!$K$15)),2)),"Error"))),IF(Calculator!$O$12=2,IF(CSV!A30=Calculator!$Q$15,Calculator!$O$9,ROUND(Calculator!$O$8*(Calculator!$O$13^(CSV!A30-Calculator!$O$15)),2)),IF(Calculator!$O$12=1,IF(CSV!A30=Calculator!$Q$15,Calculator!$O$9,ROUND(Calculator!$O$8+(((Calculator!$O$9-Calculator!$O$8)/(Calculator!$Q$15-Calculator!$O$15))*(CSV!A30-Calculator!$O$15)),2)),"Error"))),IF(Calculator!$S$12=2,IF(CSV!A30=Calculator!$U$15,Calculator!$S$9,ROUND(Calculator!$S$8*(Calculator!$S$13^(CSV!A30-Calculator!$S$15)),2)),IF(Calculator!$S$12=1,IF(CSV!A30=Calculator!$U$15,Calculator!$S$9,ROUND(Calculator!$S$8+(((Calculator!$S$9-Calculator!$S$8)/(Calculator!$U$15-Calculator!$S$15))*(CSV!A30-Calculator!$S$15)),2)),"Error")))</f>
        <v>96.75</v>
      </c>
      <c r="C30" s="34">
        <f>IF(COUNTIF(CSV!$C$6:C29,"EndData")=0,IF(OR(CSV!A30&gt;Calculator!$U$15,CSV!A30&lt;Calculator!$S$15),IF(OR(CSV!A30&gt;Calculator!$Q$15,CSV!A30&lt;Calculator!$O$15),IF(OR(CSV!A30&gt;Calculator!$M$15,CSV!A30&lt;Calculator!$K$15),IF(OR(CSV!A30&gt;Calculator!$I$15,CSV!A30&lt;Calculator!$G$15),IF(OR(CSV!A30&gt;Calculator!$C$15,CSV!A30&lt;2),"EndData",(Calculator!$C$10+(((Calculator!$C$11-Calculator!$C$10)/(Calculator!$C$15-1))*(CSV!A30-1)))),IF(OR(CSV!A30&gt;Calculator!$I$15,CSV!A30&lt;Calculator!$G$15),"EndData",(Calculator!$G$10+(((Calculator!$G$11-Calculator!$G$10)/(Calculator!$I$15-Calculator!$G$15))*(CSV!A30-Calculator!$G$15))))),IF(OR(CSV!A30&gt;Calculator!$M$15,CSV!A30&lt;Calculator!$K$15),"EndData",(Calculator!$K$10+(((Calculator!$K$11-Calculator!$K$10)/(Calculator!$M$15-Calculator!$K$15))*(CSV!A30-Calculator!$K$15))))),IF(OR(CSV!A30&gt;Calculator!$Q$15,CSV!A30&lt;Calculator!$O$15),"EndData",(Calculator!$O$10+(((Calculator!$O$11-Calculator!$O$10)/(Calculator!$Q$15-Calculator!$O$15))*(CSV!A30-Calculator!$O$15))))),IF(OR(CSV!A30&gt;Calculator!$U$15,CSV!A30&lt;Calculator!$S$15),"EndData",(Calculator!$S$10+(((Calculator!$S$11-Calculator!$S$10)/(Calculator!$S$15-Calculator!$S$15))*(CSV!A30-Calculator!$S$15))))),"")</f>
        <v>2.6666666666666665</v>
      </c>
      <c r="D30" s="25">
        <f>IF(OR(CSV!A30&gt;Calculator!$U$15,CSV!A30&lt;Calculator!$S$15),IF(OR(CSV!A30&gt;Calculator!$Q$15,CSV!A30&lt;Calculator!$O$15),IF(OR(CSV!A30&gt;Calculator!$M$15,CSV!A30&lt;Calculator!$K$15),IF(OR(CSV!A30&gt;Calculator!$I$15,CSV!A30&lt;Calculator!$G$15),IF(OR(CSV!A30&gt;Calculator!$C$15,CSV!A30&lt;2),"",Calculator!$D$6),Calculator!$D$6),Calculator!$D$6),Calculator!$D$6),Calculator!$D$6)</f>
        <v>2000</v>
      </c>
    </row>
    <row r="31" spans="1:4">
      <c r="A31" s="25">
        <v>26</v>
      </c>
      <c r="B31" s="25">
        <f>IF(OR(CSV!A31&gt;Calculator!$U$15,CSV!A31&lt;Calculator!$S$15),IF(OR(CSV!A31&gt;Calculator!$Q$15,CSV!A31&lt;Calculator!$O$15),IF(OR(CSV!A31&gt;Calculator!$M$15,CSV!A31&lt;Calculator!$K$15),IF(OR(CSV!A31&gt;Calculator!$I$15,CSV!A31&lt;Calculator!$G$15),IF(OR(CSV!A31&gt;Calculator!$C$15,CSV!A31&lt;2),"",IF(Calculator!$C$12=2,IF(CSV!A31=Calculator!$C$15,Calculator!$C$9,ROUND(Calculator!$C$8*(Calculator!$C$13^(CSV!A31-1)),2)),IF(Calculator!$C$12=1,IF(CSV!A31=Calculator!$C$15,Calculator!$C$9,ROUND(Calculator!$C$8+(((Calculator!$C$9-Calculator!$C$8)/(Calculator!$C$15+1))*((CSV!A31)-1)),2)),"Error"))),IF(Calculator!$G$12=2,IF(CSV!A31=Calculator!$I$15,Calculator!$G$9,ROUND(Calculator!$G$8*(Calculator!$G$13^(CSV!A31-Calculator!$G$15)),2)),IF(Calculator!$G$12=1,IF(CSV!A31=Calculator!$I$15,Calculator!$G$9,ROUND(Calculator!$G$8+(((Calculator!$G$9-Calculator!$G$8)/(Calculator!$I$15-Calculator!$G$15))*(CSV!A31-Calculator!$G$15)),2)),"Error"))),IF(Calculator!$K$12=2,IF(CSV!A31=Calculator!$M$15,Calculator!$K$9,ROUND(Calculator!$K$8*(Calculator!$K$13^(CSV!A31-Calculator!$K$15)),2)),IF(Calculator!$K$12=1,IF(CSV!A31=Calculator!$M$15,Calculator!$K$9,ROUND(Calculator!$K$8+(((Calculator!$K$9-Calculator!$K$8)/(Calculator!$M$15-Calculator!$K$15))*(CSV!A31-Calculator!$K$15)),2)),"Error"))),IF(Calculator!$O$12=2,IF(CSV!A31=Calculator!$Q$15,Calculator!$O$9,ROUND(Calculator!$O$8*(Calculator!$O$13^(CSV!A31-Calculator!$O$15)),2)),IF(Calculator!$O$12=1,IF(CSV!A31=Calculator!$Q$15,Calculator!$O$9,ROUND(Calculator!$O$8+(((Calculator!$O$9-Calculator!$O$8)/(Calculator!$Q$15-Calculator!$O$15))*(CSV!A31-Calculator!$O$15)),2)),"Error"))),IF(Calculator!$S$12=2,IF(CSV!A31=Calculator!$U$15,Calculator!$S$9,ROUND(Calculator!$S$8*(Calculator!$S$13^(CSV!A31-Calculator!$S$15)),2)),IF(Calculator!$S$12=1,IF(CSV!A31=Calculator!$U$15,Calculator!$S$9,ROUND(Calculator!$S$8+(((Calculator!$S$9-Calculator!$S$8)/(Calculator!$U$15-Calculator!$S$15))*(CSV!A31-Calculator!$S$15)),2)),"Error")))</f>
        <v>101.59</v>
      </c>
      <c r="C31" s="34">
        <f>IF(COUNTIF(CSV!$C$6:C30,"EndData")=0,IF(OR(CSV!A31&gt;Calculator!$U$15,CSV!A31&lt;Calculator!$S$15),IF(OR(CSV!A31&gt;Calculator!$Q$15,CSV!A31&lt;Calculator!$O$15),IF(OR(CSV!A31&gt;Calculator!$M$15,CSV!A31&lt;Calculator!$K$15),IF(OR(CSV!A31&gt;Calculator!$I$15,CSV!A31&lt;Calculator!$G$15),IF(OR(CSV!A31&gt;Calculator!$C$15,CSV!A31&lt;2),"EndData",(Calculator!$C$10+(((Calculator!$C$11-Calculator!$C$10)/(Calculator!$C$15-1))*(CSV!A31-1)))),IF(OR(CSV!A31&gt;Calculator!$I$15,CSV!A31&lt;Calculator!$G$15),"EndData",(Calculator!$G$10+(((Calculator!$G$11-Calculator!$G$10)/(Calculator!$I$15-Calculator!$G$15))*(CSV!A31-Calculator!$G$15))))),IF(OR(CSV!A31&gt;Calculator!$M$15,CSV!A31&lt;Calculator!$K$15),"EndData",(Calculator!$K$10+(((Calculator!$K$11-Calculator!$K$10)/(Calculator!$M$15-Calculator!$K$15))*(CSV!A31-Calculator!$K$15))))),IF(OR(CSV!A31&gt;Calculator!$Q$15,CSV!A31&lt;Calculator!$O$15),"EndData",(Calculator!$O$10+(((Calculator!$O$11-Calculator!$O$10)/(Calculator!$Q$15-Calculator!$O$15))*(CSV!A31-Calculator!$O$15))))),IF(OR(CSV!A31&gt;Calculator!$U$15,CSV!A31&lt;Calculator!$S$15),"EndData",(Calculator!$S$10+(((Calculator!$S$11-Calculator!$S$10)/(Calculator!$S$15-Calculator!$S$15))*(CSV!A31-Calculator!$S$15))))),"")</f>
        <v>2.6944444444444446</v>
      </c>
      <c r="D31" s="25">
        <f>IF(OR(CSV!A31&gt;Calculator!$U$15,CSV!A31&lt;Calculator!$S$15),IF(OR(CSV!A31&gt;Calculator!$Q$15,CSV!A31&lt;Calculator!$O$15),IF(OR(CSV!A31&gt;Calculator!$M$15,CSV!A31&lt;Calculator!$K$15),IF(OR(CSV!A31&gt;Calculator!$I$15,CSV!A31&lt;Calculator!$G$15),IF(OR(CSV!A31&gt;Calculator!$C$15,CSV!A31&lt;2),"",Calculator!$D$6),Calculator!$D$6),Calculator!$D$6),Calculator!$D$6),Calculator!$D$6)</f>
        <v>2000</v>
      </c>
    </row>
    <row r="32" spans="1:4">
      <c r="A32" s="25">
        <v>27</v>
      </c>
      <c r="B32" s="25">
        <f>IF(OR(CSV!A32&gt;Calculator!$U$15,CSV!A32&lt;Calculator!$S$15),IF(OR(CSV!A32&gt;Calculator!$Q$15,CSV!A32&lt;Calculator!$O$15),IF(OR(CSV!A32&gt;Calculator!$M$15,CSV!A32&lt;Calculator!$K$15),IF(OR(CSV!A32&gt;Calculator!$I$15,CSV!A32&lt;Calculator!$G$15),IF(OR(CSV!A32&gt;Calculator!$C$15,CSV!A32&lt;2),"",IF(Calculator!$C$12=2,IF(CSV!A32=Calculator!$C$15,Calculator!$C$9,ROUND(Calculator!$C$8*(Calculator!$C$13^(CSV!A32-1)),2)),IF(Calculator!$C$12=1,IF(CSV!A32=Calculator!$C$15,Calculator!$C$9,ROUND(Calculator!$C$8+(((Calculator!$C$9-Calculator!$C$8)/(Calculator!$C$15+1))*((CSV!A32)-1)),2)),"Error"))),IF(Calculator!$G$12=2,IF(CSV!A32=Calculator!$I$15,Calculator!$G$9,ROUND(Calculator!$G$8*(Calculator!$G$13^(CSV!A32-Calculator!$G$15)),2)),IF(Calculator!$G$12=1,IF(CSV!A32=Calculator!$I$15,Calculator!$G$9,ROUND(Calculator!$G$8+(((Calculator!$G$9-Calculator!$G$8)/(Calculator!$I$15-Calculator!$G$15))*(CSV!A32-Calculator!$G$15)),2)),"Error"))),IF(Calculator!$K$12=2,IF(CSV!A32=Calculator!$M$15,Calculator!$K$9,ROUND(Calculator!$K$8*(Calculator!$K$13^(CSV!A32-Calculator!$K$15)),2)),IF(Calculator!$K$12=1,IF(CSV!A32=Calculator!$M$15,Calculator!$K$9,ROUND(Calculator!$K$8+(((Calculator!$K$9-Calculator!$K$8)/(Calculator!$M$15-Calculator!$K$15))*(CSV!A32-Calculator!$K$15)),2)),"Error"))),IF(Calculator!$O$12=2,IF(CSV!A32=Calculator!$Q$15,Calculator!$O$9,ROUND(Calculator!$O$8*(Calculator!$O$13^(CSV!A32-Calculator!$O$15)),2)),IF(Calculator!$O$12=1,IF(CSV!A32=Calculator!$Q$15,Calculator!$O$9,ROUND(Calculator!$O$8+(((Calculator!$O$9-Calculator!$O$8)/(Calculator!$Q$15-Calculator!$O$15))*(CSV!A32-Calculator!$O$15)),2)),"Error"))),IF(Calculator!$S$12=2,IF(CSV!A32=Calculator!$U$15,Calculator!$S$9,ROUND(Calculator!$S$8*(Calculator!$S$13^(CSV!A32-Calculator!$S$15)),2)),IF(Calculator!$S$12=1,IF(CSV!A32=Calculator!$U$15,Calculator!$S$9,ROUND(Calculator!$S$8+(((Calculator!$S$9-Calculator!$S$8)/(Calculator!$U$15-Calculator!$S$15))*(CSV!A32-Calculator!$S$15)),2)),"Error")))</f>
        <v>106.67</v>
      </c>
      <c r="C32" s="34">
        <f>IF(COUNTIF(CSV!$C$6:C31,"EndData")=0,IF(OR(CSV!A32&gt;Calculator!$U$15,CSV!A32&lt;Calculator!$S$15),IF(OR(CSV!A32&gt;Calculator!$Q$15,CSV!A32&lt;Calculator!$O$15),IF(OR(CSV!A32&gt;Calculator!$M$15,CSV!A32&lt;Calculator!$K$15),IF(OR(CSV!A32&gt;Calculator!$I$15,CSV!A32&lt;Calculator!$G$15),IF(OR(CSV!A32&gt;Calculator!$C$15,CSV!A32&lt;2),"EndData",(Calculator!$C$10+(((Calculator!$C$11-Calculator!$C$10)/(Calculator!$C$15-1))*(CSV!A32-1)))),IF(OR(CSV!A32&gt;Calculator!$I$15,CSV!A32&lt;Calculator!$G$15),"EndData",(Calculator!$G$10+(((Calculator!$G$11-Calculator!$G$10)/(Calculator!$I$15-Calculator!$G$15))*(CSV!A32-Calculator!$G$15))))),IF(OR(CSV!A32&gt;Calculator!$M$15,CSV!A32&lt;Calculator!$K$15),"EndData",(Calculator!$K$10+(((Calculator!$K$11-Calculator!$K$10)/(Calculator!$M$15-Calculator!$K$15))*(CSV!A32-Calculator!$K$15))))),IF(OR(CSV!A32&gt;Calculator!$Q$15,CSV!A32&lt;Calculator!$O$15),"EndData",(Calculator!$O$10+(((Calculator!$O$11-Calculator!$O$10)/(Calculator!$Q$15-Calculator!$O$15))*(CSV!A32-Calculator!$O$15))))),IF(OR(CSV!A32&gt;Calculator!$U$15,CSV!A32&lt;Calculator!$S$15),"EndData",(Calculator!$S$10+(((Calculator!$S$11-Calculator!$S$10)/(Calculator!$S$15-Calculator!$S$15))*(CSV!A32-Calculator!$S$15))))),"")</f>
        <v>2.7222222222222223</v>
      </c>
      <c r="D32" s="25">
        <f>IF(OR(CSV!A32&gt;Calculator!$U$15,CSV!A32&lt;Calculator!$S$15),IF(OR(CSV!A32&gt;Calculator!$Q$15,CSV!A32&lt;Calculator!$O$15),IF(OR(CSV!A32&gt;Calculator!$M$15,CSV!A32&lt;Calculator!$K$15),IF(OR(CSV!A32&gt;Calculator!$I$15,CSV!A32&lt;Calculator!$G$15),IF(OR(CSV!A32&gt;Calculator!$C$15,CSV!A32&lt;2),"",Calculator!$D$6),Calculator!$D$6),Calculator!$D$6),Calculator!$D$6),Calculator!$D$6)</f>
        <v>2000</v>
      </c>
    </row>
    <row r="33" spans="1:4">
      <c r="A33" s="25">
        <v>28</v>
      </c>
      <c r="B33" s="25">
        <f>IF(OR(CSV!A33&gt;Calculator!$U$15,CSV!A33&lt;Calculator!$S$15),IF(OR(CSV!A33&gt;Calculator!$Q$15,CSV!A33&lt;Calculator!$O$15),IF(OR(CSV!A33&gt;Calculator!$M$15,CSV!A33&lt;Calculator!$K$15),IF(OR(CSV!A33&gt;Calculator!$I$15,CSV!A33&lt;Calculator!$G$15),IF(OR(CSV!A33&gt;Calculator!$C$15,CSV!A33&lt;2),"",IF(Calculator!$C$12=2,IF(CSV!A33=Calculator!$C$15,Calculator!$C$9,ROUND(Calculator!$C$8*(Calculator!$C$13^(CSV!A33-1)),2)),IF(Calculator!$C$12=1,IF(CSV!A33=Calculator!$C$15,Calculator!$C$9,ROUND(Calculator!$C$8+(((Calculator!$C$9-Calculator!$C$8)/(Calculator!$C$15+1))*((CSV!A33)-1)),2)),"Error"))),IF(Calculator!$G$12=2,IF(CSV!A33=Calculator!$I$15,Calculator!$G$9,ROUND(Calculator!$G$8*(Calculator!$G$13^(CSV!A33-Calculator!$G$15)),2)),IF(Calculator!$G$12=1,IF(CSV!A33=Calculator!$I$15,Calculator!$G$9,ROUND(Calculator!$G$8+(((Calculator!$G$9-Calculator!$G$8)/(Calculator!$I$15-Calculator!$G$15))*(CSV!A33-Calculator!$G$15)),2)),"Error"))),IF(Calculator!$K$12=2,IF(CSV!A33=Calculator!$M$15,Calculator!$K$9,ROUND(Calculator!$K$8*(Calculator!$K$13^(CSV!A33-Calculator!$K$15)),2)),IF(Calculator!$K$12=1,IF(CSV!A33=Calculator!$M$15,Calculator!$K$9,ROUND(Calculator!$K$8+(((Calculator!$K$9-Calculator!$K$8)/(Calculator!$M$15-Calculator!$K$15))*(CSV!A33-Calculator!$K$15)),2)),"Error"))),IF(Calculator!$O$12=2,IF(CSV!A33=Calculator!$Q$15,Calculator!$O$9,ROUND(Calculator!$O$8*(Calculator!$O$13^(CSV!A33-Calculator!$O$15)),2)),IF(Calculator!$O$12=1,IF(CSV!A33=Calculator!$Q$15,Calculator!$O$9,ROUND(Calculator!$O$8+(((Calculator!$O$9-Calculator!$O$8)/(Calculator!$Q$15-Calculator!$O$15))*(CSV!A33-Calculator!$O$15)),2)),"Error"))),IF(Calculator!$S$12=2,IF(CSV!A33=Calculator!$U$15,Calculator!$S$9,ROUND(Calculator!$S$8*(Calculator!$S$13^(CSV!A33-Calculator!$S$15)),2)),IF(Calculator!$S$12=1,IF(CSV!A33=Calculator!$U$15,Calculator!$S$9,ROUND(Calculator!$S$8+(((Calculator!$S$9-Calculator!$S$8)/(Calculator!$U$15-Calculator!$S$15))*(CSV!A33-Calculator!$S$15)),2)),"Error")))</f>
        <v>112</v>
      </c>
      <c r="C33" s="34">
        <f>IF(COUNTIF(CSV!$C$6:C32,"EndData")=0,IF(OR(CSV!A33&gt;Calculator!$U$15,CSV!A33&lt;Calculator!$S$15),IF(OR(CSV!A33&gt;Calculator!$Q$15,CSV!A33&lt;Calculator!$O$15),IF(OR(CSV!A33&gt;Calculator!$M$15,CSV!A33&lt;Calculator!$K$15),IF(OR(CSV!A33&gt;Calculator!$I$15,CSV!A33&lt;Calculator!$G$15),IF(OR(CSV!A33&gt;Calculator!$C$15,CSV!A33&lt;2),"EndData",(Calculator!$C$10+(((Calculator!$C$11-Calculator!$C$10)/(Calculator!$C$15-1))*(CSV!A33-1)))),IF(OR(CSV!A33&gt;Calculator!$I$15,CSV!A33&lt;Calculator!$G$15),"EndData",(Calculator!$G$10+(((Calculator!$G$11-Calculator!$G$10)/(Calculator!$I$15-Calculator!$G$15))*(CSV!A33-Calculator!$G$15))))),IF(OR(CSV!A33&gt;Calculator!$M$15,CSV!A33&lt;Calculator!$K$15),"EndData",(Calculator!$K$10+(((Calculator!$K$11-Calculator!$K$10)/(Calculator!$M$15-Calculator!$K$15))*(CSV!A33-Calculator!$K$15))))),IF(OR(CSV!A33&gt;Calculator!$Q$15,CSV!A33&lt;Calculator!$O$15),"EndData",(Calculator!$O$10+(((Calculator!$O$11-Calculator!$O$10)/(Calculator!$Q$15-Calculator!$O$15))*(CSV!A33-Calculator!$O$15))))),IF(OR(CSV!A33&gt;Calculator!$U$15,CSV!A33&lt;Calculator!$S$15),"EndData",(Calculator!$S$10+(((Calculator!$S$11-Calculator!$S$10)/(Calculator!$S$15-Calculator!$S$15))*(CSV!A33-Calculator!$S$15))))),"")</f>
        <v>2.75</v>
      </c>
      <c r="D33" s="25">
        <f>IF(OR(CSV!A33&gt;Calculator!$U$15,CSV!A33&lt;Calculator!$S$15),IF(OR(CSV!A33&gt;Calculator!$Q$15,CSV!A33&lt;Calculator!$O$15),IF(OR(CSV!A33&gt;Calculator!$M$15,CSV!A33&lt;Calculator!$K$15),IF(OR(CSV!A33&gt;Calculator!$I$15,CSV!A33&lt;Calculator!$G$15),IF(OR(CSV!A33&gt;Calculator!$C$15,CSV!A33&lt;2),"",Calculator!$D$6),Calculator!$D$6),Calculator!$D$6),Calculator!$D$6),Calculator!$D$6)</f>
        <v>2000</v>
      </c>
    </row>
    <row r="34" spans="1:4">
      <c r="A34" s="25">
        <v>29</v>
      </c>
      <c r="B34" s="25">
        <f>IF(OR(CSV!A34&gt;Calculator!$U$15,CSV!A34&lt;Calculator!$S$15),IF(OR(CSV!A34&gt;Calculator!$Q$15,CSV!A34&lt;Calculator!$O$15),IF(OR(CSV!A34&gt;Calculator!$M$15,CSV!A34&lt;Calculator!$K$15),IF(OR(CSV!A34&gt;Calculator!$I$15,CSV!A34&lt;Calculator!$G$15),IF(OR(CSV!A34&gt;Calculator!$C$15,CSV!A34&lt;2),"",IF(Calculator!$C$12=2,IF(CSV!A34=Calculator!$C$15,Calculator!$C$9,ROUND(Calculator!$C$8*(Calculator!$C$13^(CSV!A34-1)),2)),IF(Calculator!$C$12=1,IF(CSV!A34=Calculator!$C$15,Calculator!$C$9,ROUND(Calculator!$C$8+(((Calculator!$C$9-Calculator!$C$8)/(Calculator!$C$15+1))*((CSV!A34)-1)),2)),"Error"))),IF(Calculator!$G$12=2,IF(CSV!A34=Calculator!$I$15,Calculator!$G$9,ROUND(Calculator!$G$8*(Calculator!$G$13^(CSV!A34-Calculator!$G$15)),2)),IF(Calculator!$G$12=1,IF(CSV!A34=Calculator!$I$15,Calculator!$G$9,ROUND(Calculator!$G$8+(((Calculator!$G$9-Calculator!$G$8)/(Calculator!$I$15-Calculator!$G$15))*(CSV!A34-Calculator!$G$15)),2)),"Error"))),IF(Calculator!$K$12=2,IF(CSV!A34=Calculator!$M$15,Calculator!$K$9,ROUND(Calculator!$K$8*(Calculator!$K$13^(CSV!A34-Calculator!$K$15)),2)),IF(Calculator!$K$12=1,IF(CSV!A34=Calculator!$M$15,Calculator!$K$9,ROUND(Calculator!$K$8+(((Calculator!$K$9-Calculator!$K$8)/(Calculator!$M$15-Calculator!$K$15))*(CSV!A34-Calculator!$K$15)),2)),"Error"))),IF(Calculator!$O$12=2,IF(CSV!A34=Calculator!$Q$15,Calculator!$O$9,ROUND(Calculator!$O$8*(Calculator!$O$13^(CSV!A34-Calculator!$O$15)),2)),IF(Calculator!$O$12=1,IF(CSV!A34=Calculator!$Q$15,Calculator!$O$9,ROUND(Calculator!$O$8+(((Calculator!$O$9-Calculator!$O$8)/(Calculator!$Q$15-Calculator!$O$15))*(CSV!A34-Calculator!$O$15)),2)),"Error"))),IF(Calculator!$S$12=2,IF(CSV!A34=Calculator!$U$15,Calculator!$S$9,ROUND(Calculator!$S$8*(Calculator!$S$13^(CSV!A34-Calculator!$S$15)),2)),IF(Calculator!$S$12=1,IF(CSV!A34=Calculator!$U$15,Calculator!$S$9,ROUND(Calculator!$S$8+(((Calculator!$S$9-Calculator!$S$8)/(Calculator!$U$15-Calculator!$S$15))*(CSV!A34-Calculator!$S$15)),2)),"Error")))</f>
        <v>117.6</v>
      </c>
      <c r="C34" s="34">
        <f>IF(COUNTIF(CSV!$C$6:C33,"EndData")=0,IF(OR(CSV!A34&gt;Calculator!$U$15,CSV!A34&lt;Calculator!$S$15),IF(OR(CSV!A34&gt;Calculator!$Q$15,CSV!A34&lt;Calculator!$O$15),IF(OR(CSV!A34&gt;Calculator!$M$15,CSV!A34&lt;Calculator!$K$15),IF(OR(CSV!A34&gt;Calculator!$I$15,CSV!A34&lt;Calculator!$G$15),IF(OR(CSV!A34&gt;Calculator!$C$15,CSV!A34&lt;2),"EndData",(Calculator!$C$10+(((Calculator!$C$11-Calculator!$C$10)/(Calculator!$C$15-1))*(CSV!A34-1)))),IF(OR(CSV!A34&gt;Calculator!$I$15,CSV!A34&lt;Calculator!$G$15),"EndData",(Calculator!$G$10+(((Calculator!$G$11-Calculator!$G$10)/(Calculator!$I$15-Calculator!$G$15))*(CSV!A34-Calculator!$G$15))))),IF(OR(CSV!A34&gt;Calculator!$M$15,CSV!A34&lt;Calculator!$K$15),"EndData",(Calculator!$K$10+(((Calculator!$K$11-Calculator!$K$10)/(Calculator!$M$15-Calculator!$K$15))*(CSV!A34-Calculator!$K$15))))),IF(OR(CSV!A34&gt;Calculator!$Q$15,CSV!A34&lt;Calculator!$O$15),"EndData",(Calculator!$O$10+(((Calculator!$O$11-Calculator!$O$10)/(Calculator!$Q$15-Calculator!$O$15))*(CSV!A34-Calculator!$O$15))))),IF(OR(CSV!A34&gt;Calculator!$U$15,CSV!A34&lt;Calculator!$S$15),"EndData",(Calculator!$S$10+(((Calculator!$S$11-Calculator!$S$10)/(Calculator!$S$15-Calculator!$S$15))*(CSV!A34-Calculator!$S$15))))),"")</f>
        <v>2.7777777777777777</v>
      </c>
      <c r="D34" s="25">
        <f>IF(OR(CSV!A34&gt;Calculator!$U$15,CSV!A34&lt;Calculator!$S$15),IF(OR(CSV!A34&gt;Calculator!$Q$15,CSV!A34&lt;Calculator!$O$15),IF(OR(CSV!A34&gt;Calculator!$M$15,CSV!A34&lt;Calculator!$K$15),IF(OR(CSV!A34&gt;Calculator!$I$15,CSV!A34&lt;Calculator!$G$15),IF(OR(CSV!A34&gt;Calculator!$C$15,CSV!A34&lt;2),"",Calculator!$D$6),Calculator!$D$6),Calculator!$D$6),Calculator!$D$6),Calculator!$D$6)</f>
        <v>2000</v>
      </c>
    </row>
    <row r="35" spans="1:4">
      <c r="A35" s="25">
        <v>30</v>
      </c>
      <c r="B35" s="25">
        <f>IF(OR(CSV!A35&gt;Calculator!$U$15,CSV!A35&lt;Calculator!$S$15),IF(OR(CSV!A35&gt;Calculator!$Q$15,CSV!A35&lt;Calculator!$O$15),IF(OR(CSV!A35&gt;Calculator!$M$15,CSV!A35&lt;Calculator!$K$15),IF(OR(CSV!A35&gt;Calculator!$I$15,CSV!A35&lt;Calculator!$G$15),IF(OR(CSV!A35&gt;Calculator!$C$15,CSV!A35&lt;2),"",IF(Calculator!$C$12=2,IF(CSV!A35=Calculator!$C$15,Calculator!$C$9,ROUND(Calculator!$C$8*(Calculator!$C$13^(CSV!A35-1)),2)),IF(Calculator!$C$12=1,IF(CSV!A35=Calculator!$C$15,Calculator!$C$9,ROUND(Calculator!$C$8+(((Calculator!$C$9-Calculator!$C$8)/(Calculator!$C$15+1))*((CSV!A35)-1)),2)),"Error"))),IF(Calculator!$G$12=2,IF(CSV!A35=Calculator!$I$15,Calculator!$G$9,ROUND(Calculator!$G$8*(Calculator!$G$13^(CSV!A35-Calculator!$G$15)),2)),IF(Calculator!$G$12=1,IF(CSV!A35=Calculator!$I$15,Calculator!$G$9,ROUND(Calculator!$G$8+(((Calculator!$G$9-Calculator!$G$8)/(Calculator!$I$15-Calculator!$G$15))*(CSV!A35-Calculator!$G$15)),2)),"Error"))),IF(Calculator!$K$12=2,IF(CSV!A35=Calculator!$M$15,Calculator!$K$9,ROUND(Calculator!$K$8*(Calculator!$K$13^(CSV!A35-Calculator!$K$15)),2)),IF(Calculator!$K$12=1,IF(CSV!A35=Calculator!$M$15,Calculator!$K$9,ROUND(Calculator!$K$8+(((Calculator!$K$9-Calculator!$K$8)/(Calculator!$M$15-Calculator!$K$15))*(CSV!A35-Calculator!$K$15)),2)),"Error"))),IF(Calculator!$O$12=2,IF(CSV!A35=Calculator!$Q$15,Calculator!$O$9,ROUND(Calculator!$O$8*(Calculator!$O$13^(CSV!A35-Calculator!$O$15)),2)),IF(Calculator!$O$12=1,IF(CSV!A35=Calculator!$Q$15,Calculator!$O$9,ROUND(Calculator!$O$8+(((Calculator!$O$9-Calculator!$O$8)/(Calculator!$Q$15-Calculator!$O$15))*(CSV!A35-Calculator!$O$15)),2)),"Error"))),IF(Calculator!$S$12=2,IF(CSV!A35=Calculator!$U$15,Calculator!$S$9,ROUND(Calculator!$S$8*(Calculator!$S$13^(CSV!A35-Calculator!$S$15)),2)),IF(Calculator!$S$12=1,IF(CSV!A35=Calculator!$U$15,Calculator!$S$9,ROUND(Calculator!$S$8+(((Calculator!$S$9-Calculator!$S$8)/(Calculator!$U$15-Calculator!$S$15))*(CSV!A35-Calculator!$S$15)),2)),"Error")))</f>
        <v>123.48</v>
      </c>
      <c r="C35" s="34">
        <f>IF(COUNTIF(CSV!$C$6:C34,"EndData")=0,IF(OR(CSV!A35&gt;Calculator!$U$15,CSV!A35&lt;Calculator!$S$15),IF(OR(CSV!A35&gt;Calculator!$Q$15,CSV!A35&lt;Calculator!$O$15),IF(OR(CSV!A35&gt;Calculator!$M$15,CSV!A35&lt;Calculator!$K$15),IF(OR(CSV!A35&gt;Calculator!$I$15,CSV!A35&lt;Calculator!$G$15),IF(OR(CSV!A35&gt;Calculator!$C$15,CSV!A35&lt;2),"EndData",(Calculator!$C$10+(((Calculator!$C$11-Calculator!$C$10)/(Calculator!$C$15-1))*(CSV!A35-1)))),IF(OR(CSV!A35&gt;Calculator!$I$15,CSV!A35&lt;Calculator!$G$15),"EndData",(Calculator!$G$10+(((Calculator!$G$11-Calculator!$G$10)/(Calculator!$I$15-Calculator!$G$15))*(CSV!A35-Calculator!$G$15))))),IF(OR(CSV!A35&gt;Calculator!$M$15,CSV!A35&lt;Calculator!$K$15),"EndData",(Calculator!$K$10+(((Calculator!$K$11-Calculator!$K$10)/(Calculator!$M$15-Calculator!$K$15))*(CSV!A35-Calculator!$K$15))))),IF(OR(CSV!A35&gt;Calculator!$Q$15,CSV!A35&lt;Calculator!$O$15),"EndData",(Calculator!$O$10+(((Calculator!$O$11-Calculator!$O$10)/(Calculator!$Q$15-Calculator!$O$15))*(CSV!A35-Calculator!$O$15))))),IF(OR(CSV!A35&gt;Calculator!$U$15,CSV!A35&lt;Calculator!$S$15),"EndData",(Calculator!$S$10+(((Calculator!$S$11-Calculator!$S$10)/(Calculator!$S$15-Calculator!$S$15))*(CSV!A35-Calculator!$S$15))))),"")</f>
        <v>2.8055555555555554</v>
      </c>
      <c r="D35" s="25">
        <f>IF(OR(CSV!A35&gt;Calculator!$U$15,CSV!A35&lt;Calculator!$S$15),IF(OR(CSV!A35&gt;Calculator!$Q$15,CSV!A35&lt;Calculator!$O$15),IF(OR(CSV!A35&gt;Calculator!$M$15,CSV!A35&lt;Calculator!$K$15),IF(OR(CSV!A35&gt;Calculator!$I$15,CSV!A35&lt;Calculator!$G$15),IF(OR(CSV!A35&gt;Calculator!$C$15,CSV!A35&lt;2),"",Calculator!$D$6),Calculator!$D$6),Calculator!$D$6),Calculator!$D$6),Calculator!$D$6)</f>
        <v>2000</v>
      </c>
    </row>
    <row r="36" spans="1:4">
      <c r="A36" s="25">
        <v>31</v>
      </c>
      <c r="B36" s="25">
        <f>IF(OR(CSV!A36&gt;Calculator!$U$15,CSV!A36&lt;Calculator!$S$15),IF(OR(CSV!A36&gt;Calculator!$Q$15,CSV!A36&lt;Calculator!$O$15),IF(OR(CSV!A36&gt;Calculator!$M$15,CSV!A36&lt;Calculator!$K$15),IF(OR(CSV!A36&gt;Calculator!$I$15,CSV!A36&lt;Calculator!$G$15),IF(OR(CSV!A36&gt;Calculator!$C$15,CSV!A36&lt;2),"",IF(Calculator!$C$12=2,IF(CSV!A36=Calculator!$C$15,Calculator!$C$9,ROUND(Calculator!$C$8*(Calculator!$C$13^(CSV!A36-1)),2)),IF(Calculator!$C$12=1,IF(CSV!A36=Calculator!$C$15,Calculator!$C$9,ROUND(Calculator!$C$8+(((Calculator!$C$9-Calculator!$C$8)/(Calculator!$C$15+1))*((CSV!A36)-1)),2)),"Error"))),IF(Calculator!$G$12=2,IF(CSV!A36=Calculator!$I$15,Calculator!$G$9,ROUND(Calculator!$G$8*(Calculator!$G$13^(CSV!A36-Calculator!$G$15)),2)),IF(Calculator!$G$12=1,IF(CSV!A36=Calculator!$I$15,Calculator!$G$9,ROUND(Calculator!$G$8+(((Calculator!$G$9-Calculator!$G$8)/(Calculator!$I$15-Calculator!$G$15))*(CSV!A36-Calculator!$G$15)),2)),"Error"))),IF(Calculator!$K$12=2,IF(CSV!A36=Calculator!$M$15,Calculator!$K$9,ROUND(Calculator!$K$8*(Calculator!$K$13^(CSV!A36-Calculator!$K$15)),2)),IF(Calculator!$K$12=1,IF(CSV!A36=Calculator!$M$15,Calculator!$K$9,ROUND(Calculator!$K$8+(((Calculator!$K$9-Calculator!$K$8)/(Calculator!$M$15-Calculator!$K$15))*(CSV!A36-Calculator!$K$15)),2)),"Error"))),IF(Calculator!$O$12=2,IF(CSV!A36=Calculator!$Q$15,Calculator!$O$9,ROUND(Calculator!$O$8*(Calculator!$O$13^(CSV!A36-Calculator!$O$15)),2)),IF(Calculator!$O$12=1,IF(CSV!A36=Calculator!$Q$15,Calculator!$O$9,ROUND(Calculator!$O$8+(((Calculator!$O$9-Calculator!$O$8)/(Calculator!$Q$15-Calculator!$O$15))*(CSV!A36-Calculator!$O$15)),2)),"Error"))),IF(Calculator!$S$12=2,IF(CSV!A36=Calculator!$U$15,Calculator!$S$9,ROUND(Calculator!$S$8*(Calculator!$S$13^(CSV!A36-Calculator!$S$15)),2)),IF(Calculator!$S$12=1,IF(CSV!A36=Calculator!$U$15,Calculator!$S$9,ROUND(Calculator!$S$8+(((Calculator!$S$9-Calculator!$S$8)/(Calculator!$U$15-Calculator!$S$15))*(CSV!A36-Calculator!$S$15)),2)),"Error")))</f>
        <v>129.66</v>
      </c>
      <c r="C36" s="34">
        <f>IF(COUNTIF(CSV!$C$6:C35,"EndData")=0,IF(OR(CSV!A36&gt;Calculator!$U$15,CSV!A36&lt;Calculator!$S$15),IF(OR(CSV!A36&gt;Calculator!$Q$15,CSV!A36&lt;Calculator!$O$15),IF(OR(CSV!A36&gt;Calculator!$M$15,CSV!A36&lt;Calculator!$K$15),IF(OR(CSV!A36&gt;Calculator!$I$15,CSV!A36&lt;Calculator!$G$15),IF(OR(CSV!A36&gt;Calculator!$C$15,CSV!A36&lt;2),"EndData",(Calculator!$C$10+(((Calculator!$C$11-Calculator!$C$10)/(Calculator!$C$15-1))*(CSV!A36-1)))),IF(OR(CSV!A36&gt;Calculator!$I$15,CSV!A36&lt;Calculator!$G$15),"EndData",(Calculator!$G$10+(((Calculator!$G$11-Calculator!$G$10)/(Calculator!$I$15-Calculator!$G$15))*(CSV!A36-Calculator!$G$15))))),IF(OR(CSV!A36&gt;Calculator!$M$15,CSV!A36&lt;Calculator!$K$15),"EndData",(Calculator!$K$10+(((Calculator!$K$11-Calculator!$K$10)/(Calculator!$M$15-Calculator!$K$15))*(CSV!A36-Calculator!$K$15))))),IF(OR(CSV!A36&gt;Calculator!$Q$15,CSV!A36&lt;Calculator!$O$15),"EndData",(Calculator!$O$10+(((Calculator!$O$11-Calculator!$O$10)/(Calculator!$Q$15-Calculator!$O$15))*(CSV!A36-Calculator!$O$15))))),IF(OR(CSV!A36&gt;Calculator!$U$15,CSV!A36&lt;Calculator!$S$15),"EndData",(Calculator!$S$10+(((Calculator!$S$11-Calculator!$S$10)/(Calculator!$S$15-Calculator!$S$15))*(CSV!A36-Calculator!$S$15))))),"")</f>
        <v>2.833333333333333</v>
      </c>
      <c r="D36" s="25">
        <f>IF(OR(CSV!A36&gt;Calculator!$U$15,CSV!A36&lt;Calculator!$S$15),IF(OR(CSV!A36&gt;Calculator!$Q$15,CSV!A36&lt;Calculator!$O$15),IF(OR(CSV!A36&gt;Calculator!$M$15,CSV!A36&lt;Calculator!$K$15),IF(OR(CSV!A36&gt;Calculator!$I$15,CSV!A36&lt;Calculator!$G$15),IF(OR(CSV!A36&gt;Calculator!$C$15,CSV!A36&lt;2),"",Calculator!$D$6),Calculator!$D$6),Calculator!$D$6),Calculator!$D$6),Calculator!$D$6)</f>
        <v>2000</v>
      </c>
    </row>
    <row r="37" spans="1:4">
      <c r="A37" s="25">
        <v>32</v>
      </c>
      <c r="B37" s="25">
        <f>IF(OR(CSV!A37&gt;Calculator!$U$15,CSV!A37&lt;Calculator!$S$15),IF(OR(CSV!A37&gt;Calculator!$Q$15,CSV!A37&lt;Calculator!$O$15),IF(OR(CSV!A37&gt;Calculator!$M$15,CSV!A37&lt;Calculator!$K$15),IF(OR(CSV!A37&gt;Calculator!$I$15,CSV!A37&lt;Calculator!$G$15),IF(OR(CSV!A37&gt;Calculator!$C$15,CSV!A37&lt;2),"",IF(Calculator!$C$12=2,IF(CSV!A37=Calculator!$C$15,Calculator!$C$9,ROUND(Calculator!$C$8*(Calculator!$C$13^(CSV!A37-1)),2)),IF(Calculator!$C$12=1,IF(CSV!A37=Calculator!$C$15,Calculator!$C$9,ROUND(Calculator!$C$8+(((Calculator!$C$9-Calculator!$C$8)/(Calculator!$C$15+1))*((CSV!A37)-1)),2)),"Error"))),IF(Calculator!$G$12=2,IF(CSV!A37=Calculator!$I$15,Calculator!$G$9,ROUND(Calculator!$G$8*(Calculator!$G$13^(CSV!A37-Calculator!$G$15)),2)),IF(Calculator!$G$12=1,IF(CSV!A37=Calculator!$I$15,Calculator!$G$9,ROUND(Calculator!$G$8+(((Calculator!$G$9-Calculator!$G$8)/(Calculator!$I$15-Calculator!$G$15))*(CSV!A37-Calculator!$G$15)),2)),"Error"))),IF(Calculator!$K$12=2,IF(CSV!A37=Calculator!$M$15,Calculator!$K$9,ROUND(Calculator!$K$8*(Calculator!$K$13^(CSV!A37-Calculator!$K$15)),2)),IF(Calculator!$K$12=1,IF(CSV!A37=Calculator!$M$15,Calculator!$K$9,ROUND(Calculator!$K$8+(((Calculator!$K$9-Calculator!$K$8)/(Calculator!$M$15-Calculator!$K$15))*(CSV!A37-Calculator!$K$15)),2)),"Error"))),IF(Calculator!$O$12=2,IF(CSV!A37=Calculator!$Q$15,Calculator!$O$9,ROUND(Calculator!$O$8*(Calculator!$O$13^(CSV!A37-Calculator!$O$15)),2)),IF(Calculator!$O$12=1,IF(CSV!A37=Calculator!$Q$15,Calculator!$O$9,ROUND(Calculator!$O$8+(((Calculator!$O$9-Calculator!$O$8)/(Calculator!$Q$15-Calculator!$O$15))*(CSV!A37-Calculator!$O$15)),2)),"Error"))),IF(Calculator!$S$12=2,IF(CSV!A37=Calculator!$U$15,Calculator!$S$9,ROUND(Calculator!$S$8*(Calculator!$S$13^(CSV!A37-Calculator!$S$15)),2)),IF(Calculator!$S$12=1,IF(CSV!A37=Calculator!$U$15,Calculator!$S$9,ROUND(Calculator!$S$8+(((Calculator!$S$9-Calculator!$S$8)/(Calculator!$U$15-Calculator!$S$15))*(CSV!A37-Calculator!$S$15)),2)),"Error")))</f>
        <v>136.13999999999999</v>
      </c>
      <c r="C37" s="34">
        <f>IF(COUNTIF(CSV!$C$6:C36,"EndData")=0,IF(OR(CSV!A37&gt;Calculator!$U$15,CSV!A37&lt;Calculator!$S$15),IF(OR(CSV!A37&gt;Calculator!$Q$15,CSV!A37&lt;Calculator!$O$15),IF(OR(CSV!A37&gt;Calculator!$M$15,CSV!A37&lt;Calculator!$K$15),IF(OR(CSV!A37&gt;Calculator!$I$15,CSV!A37&lt;Calculator!$G$15),IF(OR(CSV!A37&gt;Calculator!$C$15,CSV!A37&lt;2),"EndData",(Calculator!$C$10+(((Calculator!$C$11-Calculator!$C$10)/(Calculator!$C$15-1))*(CSV!A37-1)))),IF(OR(CSV!A37&gt;Calculator!$I$15,CSV!A37&lt;Calculator!$G$15),"EndData",(Calculator!$G$10+(((Calculator!$G$11-Calculator!$G$10)/(Calculator!$I$15-Calculator!$G$15))*(CSV!A37-Calculator!$G$15))))),IF(OR(CSV!A37&gt;Calculator!$M$15,CSV!A37&lt;Calculator!$K$15),"EndData",(Calculator!$K$10+(((Calculator!$K$11-Calculator!$K$10)/(Calculator!$M$15-Calculator!$K$15))*(CSV!A37-Calculator!$K$15))))),IF(OR(CSV!A37&gt;Calculator!$Q$15,CSV!A37&lt;Calculator!$O$15),"EndData",(Calculator!$O$10+(((Calculator!$O$11-Calculator!$O$10)/(Calculator!$Q$15-Calculator!$O$15))*(CSV!A37-Calculator!$O$15))))),IF(OR(CSV!A37&gt;Calculator!$U$15,CSV!A37&lt;Calculator!$S$15),"EndData",(Calculator!$S$10+(((Calculator!$S$11-Calculator!$S$10)/(Calculator!$S$15-Calculator!$S$15))*(CSV!A37-Calculator!$S$15))))),"")</f>
        <v>2.8611111111111112</v>
      </c>
      <c r="D37" s="25">
        <f>IF(OR(CSV!A37&gt;Calculator!$U$15,CSV!A37&lt;Calculator!$S$15),IF(OR(CSV!A37&gt;Calculator!$Q$15,CSV!A37&lt;Calculator!$O$15),IF(OR(CSV!A37&gt;Calculator!$M$15,CSV!A37&lt;Calculator!$K$15),IF(OR(CSV!A37&gt;Calculator!$I$15,CSV!A37&lt;Calculator!$G$15),IF(OR(CSV!A37&gt;Calculator!$C$15,CSV!A37&lt;2),"",Calculator!$D$6),Calculator!$D$6),Calculator!$D$6),Calculator!$D$6),Calculator!$D$6)</f>
        <v>2000</v>
      </c>
    </row>
    <row r="38" spans="1:4">
      <c r="A38" s="25">
        <v>33</v>
      </c>
      <c r="B38" s="25">
        <f>IF(OR(CSV!A38&gt;Calculator!$U$15,CSV!A38&lt;Calculator!$S$15),IF(OR(CSV!A38&gt;Calculator!$Q$15,CSV!A38&lt;Calculator!$O$15),IF(OR(CSV!A38&gt;Calculator!$M$15,CSV!A38&lt;Calculator!$K$15),IF(OR(CSV!A38&gt;Calculator!$I$15,CSV!A38&lt;Calculator!$G$15),IF(OR(CSV!A38&gt;Calculator!$C$15,CSV!A38&lt;2),"",IF(Calculator!$C$12=2,IF(CSV!A38=Calculator!$C$15,Calculator!$C$9,ROUND(Calculator!$C$8*(Calculator!$C$13^(CSV!A38-1)),2)),IF(Calculator!$C$12=1,IF(CSV!A38=Calculator!$C$15,Calculator!$C$9,ROUND(Calculator!$C$8+(((Calculator!$C$9-Calculator!$C$8)/(Calculator!$C$15+1))*((CSV!A38)-1)),2)),"Error"))),IF(Calculator!$G$12=2,IF(CSV!A38=Calculator!$I$15,Calculator!$G$9,ROUND(Calculator!$G$8*(Calculator!$G$13^(CSV!A38-Calculator!$G$15)),2)),IF(Calculator!$G$12=1,IF(CSV!A38=Calculator!$I$15,Calculator!$G$9,ROUND(Calculator!$G$8+(((Calculator!$G$9-Calculator!$G$8)/(Calculator!$I$15-Calculator!$G$15))*(CSV!A38-Calculator!$G$15)),2)),"Error"))),IF(Calculator!$K$12=2,IF(CSV!A38=Calculator!$M$15,Calculator!$K$9,ROUND(Calculator!$K$8*(Calculator!$K$13^(CSV!A38-Calculator!$K$15)),2)),IF(Calculator!$K$12=1,IF(CSV!A38=Calculator!$M$15,Calculator!$K$9,ROUND(Calculator!$K$8+(((Calculator!$K$9-Calculator!$K$8)/(Calculator!$M$15-Calculator!$K$15))*(CSV!A38-Calculator!$K$15)),2)),"Error"))),IF(Calculator!$O$12=2,IF(CSV!A38=Calculator!$Q$15,Calculator!$O$9,ROUND(Calculator!$O$8*(Calculator!$O$13^(CSV!A38-Calculator!$O$15)),2)),IF(Calculator!$O$12=1,IF(CSV!A38=Calculator!$Q$15,Calculator!$O$9,ROUND(Calculator!$O$8+(((Calculator!$O$9-Calculator!$O$8)/(Calculator!$Q$15-Calculator!$O$15))*(CSV!A38-Calculator!$O$15)),2)),"Error"))),IF(Calculator!$S$12=2,IF(CSV!A38=Calculator!$U$15,Calculator!$S$9,ROUND(Calculator!$S$8*(Calculator!$S$13^(CSV!A38-Calculator!$S$15)),2)),IF(Calculator!$S$12=1,IF(CSV!A38=Calculator!$U$15,Calculator!$S$9,ROUND(Calculator!$S$8+(((Calculator!$S$9-Calculator!$S$8)/(Calculator!$U$15-Calculator!$S$15))*(CSV!A38-Calculator!$S$15)),2)),"Error")))</f>
        <v>142.94999999999999</v>
      </c>
      <c r="C38" s="34">
        <f>IF(COUNTIF(CSV!$C$6:C37,"EndData")=0,IF(OR(CSV!A38&gt;Calculator!$U$15,CSV!A38&lt;Calculator!$S$15),IF(OR(CSV!A38&gt;Calculator!$Q$15,CSV!A38&lt;Calculator!$O$15),IF(OR(CSV!A38&gt;Calculator!$M$15,CSV!A38&lt;Calculator!$K$15),IF(OR(CSV!A38&gt;Calculator!$I$15,CSV!A38&lt;Calculator!$G$15),IF(OR(CSV!A38&gt;Calculator!$C$15,CSV!A38&lt;2),"EndData",(Calculator!$C$10+(((Calculator!$C$11-Calculator!$C$10)/(Calculator!$C$15-1))*(CSV!A38-1)))),IF(OR(CSV!A38&gt;Calculator!$I$15,CSV!A38&lt;Calculator!$G$15),"EndData",(Calculator!$G$10+(((Calculator!$G$11-Calculator!$G$10)/(Calculator!$I$15-Calculator!$G$15))*(CSV!A38-Calculator!$G$15))))),IF(OR(CSV!A38&gt;Calculator!$M$15,CSV!A38&lt;Calculator!$K$15),"EndData",(Calculator!$K$10+(((Calculator!$K$11-Calculator!$K$10)/(Calculator!$M$15-Calculator!$K$15))*(CSV!A38-Calculator!$K$15))))),IF(OR(CSV!A38&gt;Calculator!$Q$15,CSV!A38&lt;Calculator!$O$15),"EndData",(Calculator!$O$10+(((Calculator!$O$11-Calculator!$O$10)/(Calculator!$Q$15-Calculator!$O$15))*(CSV!A38-Calculator!$O$15))))),IF(OR(CSV!A38&gt;Calculator!$U$15,CSV!A38&lt;Calculator!$S$15),"EndData",(Calculator!$S$10+(((Calculator!$S$11-Calculator!$S$10)/(Calculator!$S$15-Calculator!$S$15))*(CSV!A38-Calculator!$S$15))))),"")</f>
        <v>2.8888888888888888</v>
      </c>
      <c r="D38" s="25">
        <f>IF(OR(CSV!A38&gt;Calculator!$U$15,CSV!A38&lt;Calculator!$S$15),IF(OR(CSV!A38&gt;Calculator!$Q$15,CSV!A38&lt;Calculator!$O$15),IF(OR(CSV!A38&gt;Calculator!$M$15,CSV!A38&lt;Calculator!$K$15),IF(OR(CSV!A38&gt;Calculator!$I$15,CSV!A38&lt;Calculator!$G$15),IF(OR(CSV!A38&gt;Calculator!$C$15,CSV!A38&lt;2),"",Calculator!$D$6),Calculator!$D$6),Calculator!$D$6),Calculator!$D$6),Calculator!$D$6)</f>
        <v>2000</v>
      </c>
    </row>
    <row r="39" spans="1:4">
      <c r="A39" s="25">
        <v>34</v>
      </c>
      <c r="B39" s="25">
        <f>IF(OR(CSV!A39&gt;Calculator!$U$15,CSV!A39&lt;Calculator!$S$15),IF(OR(CSV!A39&gt;Calculator!$Q$15,CSV!A39&lt;Calculator!$O$15),IF(OR(CSV!A39&gt;Calculator!$M$15,CSV!A39&lt;Calculator!$K$15),IF(OR(CSV!A39&gt;Calculator!$I$15,CSV!A39&lt;Calculator!$G$15),IF(OR(CSV!A39&gt;Calculator!$C$15,CSV!A39&lt;2),"",IF(Calculator!$C$12=2,IF(CSV!A39=Calculator!$C$15,Calculator!$C$9,ROUND(Calculator!$C$8*(Calculator!$C$13^(CSV!A39-1)),2)),IF(Calculator!$C$12=1,IF(CSV!A39=Calculator!$C$15,Calculator!$C$9,ROUND(Calculator!$C$8+(((Calculator!$C$9-Calculator!$C$8)/(Calculator!$C$15+1))*((CSV!A39)-1)),2)),"Error"))),IF(Calculator!$G$12=2,IF(CSV!A39=Calculator!$I$15,Calculator!$G$9,ROUND(Calculator!$G$8*(Calculator!$G$13^(CSV!A39-Calculator!$G$15)),2)),IF(Calculator!$G$12=1,IF(CSV!A39=Calculator!$I$15,Calculator!$G$9,ROUND(Calculator!$G$8+(((Calculator!$G$9-Calculator!$G$8)/(Calculator!$I$15-Calculator!$G$15))*(CSV!A39-Calculator!$G$15)),2)),"Error"))),IF(Calculator!$K$12=2,IF(CSV!A39=Calculator!$M$15,Calculator!$K$9,ROUND(Calculator!$K$8*(Calculator!$K$13^(CSV!A39-Calculator!$K$15)),2)),IF(Calculator!$K$12=1,IF(CSV!A39=Calculator!$M$15,Calculator!$K$9,ROUND(Calculator!$K$8+(((Calculator!$K$9-Calculator!$K$8)/(Calculator!$M$15-Calculator!$K$15))*(CSV!A39-Calculator!$K$15)),2)),"Error"))),IF(Calculator!$O$12=2,IF(CSV!A39=Calculator!$Q$15,Calculator!$O$9,ROUND(Calculator!$O$8*(Calculator!$O$13^(CSV!A39-Calculator!$O$15)),2)),IF(Calculator!$O$12=1,IF(CSV!A39=Calculator!$Q$15,Calculator!$O$9,ROUND(Calculator!$O$8+(((Calculator!$O$9-Calculator!$O$8)/(Calculator!$Q$15-Calculator!$O$15))*(CSV!A39-Calculator!$O$15)),2)),"Error"))),IF(Calculator!$S$12=2,IF(CSV!A39=Calculator!$U$15,Calculator!$S$9,ROUND(Calculator!$S$8*(Calculator!$S$13^(CSV!A39-Calculator!$S$15)),2)),IF(Calculator!$S$12=1,IF(CSV!A39=Calculator!$U$15,Calculator!$S$9,ROUND(Calculator!$S$8+(((Calculator!$S$9-Calculator!$S$8)/(Calculator!$U$15-Calculator!$S$15))*(CSV!A39-Calculator!$S$15)),2)),"Error")))</f>
        <v>150.1</v>
      </c>
      <c r="C39" s="34">
        <f>IF(COUNTIF(CSV!$C$6:C38,"EndData")=0,IF(OR(CSV!A39&gt;Calculator!$U$15,CSV!A39&lt;Calculator!$S$15),IF(OR(CSV!A39&gt;Calculator!$Q$15,CSV!A39&lt;Calculator!$O$15),IF(OR(CSV!A39&gt;Calculator!$M$15,CSV!A39&lt;Calculator!$K$15),IF(OR(CSV!A39&gt;Calculator!$I$15,CSV!A39&lt;Calculator!$G$15),IF(OR(CSV!A39&gt;Calculator!$C$15,CSV!A39&lt;2),"EndData",(Calculator!$C$10+(((Calculator!$C$11-Calculator!$C$10)/(Calculator!$C$15-1))*(CSV!A39-1)))),IF(OR(CSV!A39&gt;Calculator!$I$15,CSV!A39&lt;Calculator!$G$15),"EndData",(Calculator!$G$10+(((Calculator!$G$11-Calculator!$G$10)/(Calculator!$I$15-Calculator!$G$15))*(CSV!A39-Calculator!$G$15))))),IF(OR(CSV!A39&gt;Calculator!$M$15,CSV!A39&lt;Calculator!$K$15),"EndData",(Calculator!$K$10+(((Calculator!$K$11-Calculator!$K$10)/(Calculator!$M$15-Calculator!$K$15))*(CSV!A39-Calculator!$K$15))))),IF(OR(CSV!A39&gt;Calculator!$Q$15,CSV!A39&lt;Calculator!$O$15),"EndData",(Calculator!$O$10+(((Calculator!$O$11-Calculator!$O$10)/(Calculator!$Q$15-Calculator!$O$15))*(CSV!A39-Calculator!$O$15))))),IF(OR(CSV!A39&gt;Calculator!$U$15,CSV!A39&lt;Calculator!$S$15),"EndData",(Calculator!$S$10+(((Calculator!$S$11-Calculator!$S$10)/(Calculator!$S$15-Calculator!$S$15))*(CSV!A39-Calculator!$S$15))))),"")</f>
        <v>2.9166666666666665</v>
      </c>
      <c r="D39" s="25">
        <f>IF(OR(CSV!A39&gt;Calculator!$U$15,CSV!A39&lt;Calculator!$S$15),IF(OR(CSV!A39&gt;Calculator!$Q$15,CSV!A39&lt;Calculator!$O$15),IF(OR(CSV!A39&gt;Calculator!$M$15,CSV!A39&lt;Calculator!$K$15),IF(OR(CSV!A39&gt;Calculator!$I$15,CSV!A39&lt;Calculator!$G$15),IF(OR(CSV!A39&gt;Calculator!$C$15,CSV!A39&lt;2),"",Calculator!$D$6),Calculator!$D$6),Calculator!$D$6),Calculator!$D$6),Calculator!$D$6)</f>
        <v>2000</v>
      </c>
    </row>
    <row r="40" spans="1:4">
      <c r="A40" s="25">
        <v>35</v>
      </c>
      <c r="B40" s="25">
        <f>IF(OR(CSV!A40&gt;Calculator!$U$15,CSV!A40&lt;Calculator!$S$15),IF(OR(CSV!A40&gt;Calculator!$Q$15,CSV!A40&lt;Calculator!$O$15),IF(OR(CSV!A40&gt;Calculator!$M$15,CSV!A40&lt;Calculator!$K$15),IF(OR(CSV!A40&gt;Calculator!$I$15,CSV!A40&lt;Calculator!$G$15),IF(OR(CSV!A40&gt;Calculator!$C$15,CSV!A40&lt;2),"",IF(Calculator!$C$12=2,IF(CSV!A40=Calculator!$C$15,Calculator!$C$9,ROUND(Calculator!$C$8*(Calculator!$C$13^(CSV!A40-1)),2)),IF(Calculator!$C$12=1,IF(CSV!A40=Calculator!$C$15,Calculator!$C$9,ROUND(Calculator!$C$8+(((Calculator!$C$9-Calculator!$C$8)/(Calculator!$C$15+1))*((CSV!A40)-1)),2)),"Error"))),IF(Calculator!$G$12=2,IF(CSV!A40=Calculator!$I$15,Calculator!$G$9,ROUND(Calculator!$G$8*(Calculator!$G$13^(CSV!A40-Calculator!$G$15)),2)),IF(Calculator!$G$12=1,IF(CSV!A40=Calculator!$I$15,Calculator!$G$9,ROUND(Calculator!$G$8+(((Calculator!$G$9-Calculator!$G$8)/(Calculator!$I$15-Calculator!$G$15))*(CSV!A40-Calculator!$G$15)),2)),"Error"))),IF(Calculator!$K$12=2,IF(CSV!A40=Calculator!$M$15,Calculator!$K$9,ROUND(Calculator!$K$8*(Calculator!$K$13^(CSV!A40-Calculator!$K$15)),2)),IF(Calculator!$K$12=1,IF(CSV!A40=Calculator!$M$15,Calculator!$K$9,ROUND(Calculator!$K$8+(((Calculator!$K$9-Calculator!$K$8)/(Calculator!$M$15-Calculator!$K$15))*(CSV!A40-Calculator!$K$15)),2)),"Error"))),IF(Calculator!$O$12=2,IF(CSV!A40=Calculator!$Q$15,Calculator!$O$9,ROUND(Calculator!$O$8*(Calculator!$O$13^(CSV!A40-Calculator!$O$15)),2)),IF(Calculator!$O$12=1,IF(CSV!A40=Calculator!$Q$15,Calculator!$O$9,ROUND(Calculator!$O$8+(((Calculator!$O$9-Calculator!$O$8)/(Calculator!$Q$15-Calculator!$O$15))*(CSV!A40-Calculator!$O$15)),2)),"Error"))),IF(Calculator!$S$12=2,IF(CSV!A40=Calculator!$U$15,Calculator!$S$9,ROUND(Calculator!$S$8*(Calculator!$S$13^(CSV!A40-Calculator!$S$15)),2)),IF(Calculator!$S$12=1,IF(CSV!A40=Calculator!$U$15,Calculator!$S$9,ROUND(Calculator!$S$8+(((Calculator!$S$9-Calculator!$S$8)/(Calculator!$U$15-Calculator!$S$15))*(CSV!A40-Calculator!$S$15)),2)),"Error")))</f>
        <v>157.6</v>
      </c>
      <c r="C40" s="34">
        <f>IF(COUNTIF(CSV!$C$6:C39,"EndData")=0,IF(OR(CSV!A40&gt;Calculator!$U$15,CSV!A40&lt;Calculator!$S$15),IF(OR(CSV!A40&gt;Calculator!$Q$15,CSV!A40&lt;Calculator!$O$15),IF(OR(CSV!A40&gt;Calculator!$M$15,CSV!A40&lt;Calculator!$K$15),IF(OR(CSV!A40&gt;Calculator!$I$15,CSV!A40&lt;Calculator!$G$15),IF(OR(CSV!A40&gt;Calculator!$C$15,CSV!A40&lt;2),"EndData",(Calculator!$C$10+(((Calculator!$C$11-Calculator!$C$10)/(Calculator!$C$15-1))*(CSV!A40-1)))),IF(OR(CSV!A40&gt;Calculator!$I$15,CSV!A40&lt;Calculator!$G$15),"EndData",(Calculator!$G$10+(((Calculator!$G$11-Calculator!$G$10)/(Calculator!$I$15-Calculator!$G$15))*(CSV!A40-Calculator!$G$15))))),IF(OR(CSV!A40&gt;Calculator!$M$15,CSV!A40&lt;Calculator!$K$15),"EndData",(Calculator!$K$10+(((Calculator!$K$11-Calculator!$K$10)/(Calculator!$M$15-Calculator!$K$15))*(CSV!A40-Calculator!$K$15))))),IF(OR(CSV!A40&gt;Calculator!$Q$15,CSV!A40&lt;Calculator!$O$15),"EndData",(Calculator!$O$10+(((Calculator!$O$11-Calculator!$O$10)/(Calculator!$Q$15-Calculator!$O$15))*(CSV!A40-Calculator!$O$15))))),IF(OR(CSV!A40&gt;Calculator!$U$15,CSV!A40&lt;Calculator!$S$15),"EndData",(Calculator!$S$10+(((Calculator!$S$11-Calculator!$S$10)/(Calculator!$S$15-Calculator!$S$15))*(CSV!A40-Calculator!$S$15))))),"")</f>
        <v>2.9444444444444446</v>
      </c>
      <c r="D40" s="25">
        <f>IF(OR(CSV!A40&gt;Calculator!$U$15,CSV!A40&lt;Calculator!$S$15),IF(OR(CSV!A40&gt;Calculator!$Q$15,CSV!A40&lt;Calculator!$O$15),IF(OR(CSV!A40&gt;Calculator!$M$15,CSV!A40&lt;Calculator!$K$15),IF(OR(CSV!A40&gt;Calculator!$I$15,CSV!A40&lt;Calculator!$G$15),IF(OR(CSV!A40&gt;Calculator!$C$15,CSV!A40&lt;2),"",Calculator!$D$6),Calculator!$D$6),Calculator!$D$6),Calculator!$D$6),Calculator!$D$6)</f>
        <v>2000</v>
      </c>
    </row>
    <row r="41" spans="1:4">
      <c r="A41" s="25">
        <v>36</v>
      </c>
      <c r="B41" s="25">
        <f>IF(OR(CSV!A41&gt;Calculator!$U$15,CSV!A41&lt;Calculator!$S$15),IF(OR(CSV!A41&gt;Calculator!$Q$15,CSV!A41&lt;Calculator!$O$15),IF(OR(CSV!A41&gt;Calculator!$M$15,CSV!A41&lt;Calculator!$K$15),IF(OR(CSV!A41&gt;Calculator!$I$15,CSV!A41&lt;Calculator!$G$15),IF(OR(CSV!A41&gt;Calculator!$C$15,CSV!A41&lt;2),"",IF(Calculator!$C$12=2,IF(CSV!A41=Calculator!$C$15,Calculator!$C$9,ROUND(Calculator!$C$8*(Calculator!$C$13^(CSV!A41-1)),2)),IF(Calculator!$C$12=1,IF(CSV!A41=Calculator!$C$15,Calculator!$C$9,ROUND(Calculator!$C$8+(((Calculator!$C$9-Calculator!$C$8)/(Calculator!$C$15+1))*((CSV!A41)-1)),2)),"Error"))),IF(Calculator!$G$12=2,IF(CSV!A41=Calculator!$I$15,Calculator!$G$9,ROUND(Calculator!$G$8*(Calculator!$G$13^(CSV!A41-Calculator!$G$15)),2)),IF(Calculator!$G$12=1,IF(CSV!A41=Calculator!$I$15,Calculator!$G$9,ROUND(Calculator!$G$8+(((Calculator!$G$9-Calculator!$G$8)/(Calculator!$I$15-Calculator!$G$15))*(CSV!A41-Calculator!$G$15)),2)),"Error"))),IF(Calculator!$K$12=2,IF(CSV!A41=Calculator!$M$15,Calculator!$K$9,ROUND(Calculator!$K$8*(Calculator!$K$13^(CSV!A41-Calculator!$K$15)),2)),IF(Calculator!$K$12=1,IF(CSV!A41=Calculator!$M$15,Calculator!$K$9,ROUND(Calculator!$K$8+(((Calculator!$K$9-Calculator!$K$8)/(Calculator!$M$15-Calculator!$K$15))*(CSV!A41-Calculator!$K$15)),2)),"Error"))),IF(Calculator!$O$12=2,IF(CSV!A41=Calculator!$Q$15,Calculator!$O$9,ROUND(Calculator!$O$8*(Calculator!$O$13^(CSV!A41-Calculator!$O$15)),2)),IF(Calculator!$O$12=1,IF(CSV!A41=Calculator!$Q$15,Calculator!$O$9,ROUND(Calculator!$O$8+(((Calculator!$O$9-Calculator!$O$8)/(Calculator!$Q$15-Calculator!$O$15))*(CSV!A41-Calculator!$O$15)),2)),"Error"))),IF(Calculator!$S$12=2,IF(CSV!A41=Calculator!$U$15,Calculator!$S$9,ROUND(Calculator!$S$8*(Calculator!$S$13^(CSV!A41-Calculator!$S$15)),2)),IF(Calculator!$S$12=1,IF(CSV!A41=Calculator!$U$15,Calculator!$S$9,ROUND(Calculator!$S$8+(((Calculator!$S$9-Calculator!$S$8)/(Calculator!$U$15-Calculator!$S$15))*(CSV!A41-Calculator!$S$15)),2)),"Error")))</f>
        <v>165.48</v>
      </c>
      <c r="C41" s="34">
        <f>IF(COUNTIF(CSV!$C$6:C40,"EndData")=0,IF(OR(CSV!A41&gt;Calculator!$U$15,CSV!A41&lt;Calculator!$S$15),IF(OR(CSV!A41&gt;Calculator!$Q$15,CSV!A41&lt;Calculator!$O$15),IF(OR(CSV!A41&gt;Calculator!$M$15,CSV!A41&lt;Calculator!$K$15),IF(OR(CSV!A41&gt;Calculator!$I$15,CSV!A41&lt;Calculator!$G$15),IF(OR(CSV!A41&gt;Calculator!$C$15,CSV!A41&lt;2),"EndData",(Calculator!$C$10+(((Calculator!$C$11-Calculator!$C$10)/(Calculator!$C$15-1))*(CSV!A41-1)))),IF(OR(CSV!A41&gt;Calculator!$I$15,CSV!A41&lt;Calculator!$G$15),"EndData",(Calculator!$G$10+(((Calculator!$G$11-Calculator!$G$10)/(Calculator!$I$15-Calculator!$G$15))*(CSV!A41-Calculator!$G$15))))),IF(OR(CSV!A41&gt;Calculator!$M$15,CSV!A41&lt;Calculator!$K$15),"EndData",(Calculator!$K$10+(((Calculator!$K$11-Calculator!$K$10)/(Calculator!$M$15-Calculator!$K$15))*(CSV!A41-Calculator!$K$15))))),IF(OR(CSV!A41&gt;Calculator!$Q$15,CSV!A41&lt;Calculator!$O$15),"EndData",(Calculator!$O$10+(((Calculator!$O$11-Calculator!$O$10)/(Calculator!$Q$15-Calculator!$O$15))*(CSV!A41-Calculator!$O$15))))),IF(OR(CSV!A41&gt;Calculator!$U$15,CSV!A41&lt;Calculator!$S$15),"EndData",(Calculator!$S$10+(((Calculator!$S$11-Calculator!$S$10)/(Calculator!$S$15-Calculator!$S$15))*(CSV!A41-Calculator!$S$15))))),"")</f>
        <v>2.9722222222222223</v>
      </c>
      <c r="D41" s="25">
        <f>IF(OR(CSV!A41&gt;Calculator!$U$15,CSV!A41&lt;Calculator!$S$15),IF(OR(CSV!A41&gt;Calculator!$Q$15,CSV!A41&lt;Calculator!$O$15),IF(OR(CSV!A41&gt;Calculator!$M$15,CSV!A41&lt;Calculator!$K$15),IF(OR(CSV!A41&gt;Calculator!$I$15,CSV!A41&lt;Calculator!$G$15),IF(OR(CSV!A41&gt;Calculator!$C$15,CSV!A41&lt;2),"",Calculator!$D$6),Calculator!$D$6),Calculator!$D$6),Calculator!$D$6),Calculator!$D$6)</f>
        <v>2000</v>
      </c>
    </row>
    <row r="42" spans="1:4">
      <c r="A42" s="25">
        <v>37</v>
      </c>
      <c r="B42" s="25">
        <f>IF(OR(CSV!A42&gt;Calculator!$U$15,CSV!A42&lt;Calculator!$S$15),IF(OR(CSV!A42&gt;Calculator!$Q$15,CSV!A42&lt;Calculator!$O$15),IF(OR(CSV!A42&gt;Calculator!$M$15,CSV!A42&lt;Calculator!$K$15),IF(OR(CSV!A42&gt;Calculator!$I$15,CSV!A42&lt;Calculator!$G$15),IF(OR(CSV!A42&gt;Calculator!$C$15,CSV!A42&lt;2),"",IF(Calculator!$C$12=2,IF(CSV!A42=Calculator!$C$15,Calculator!$C$9,ROUND(Calculator!$C$8*(Calculator!$C$13^(CSV!A42-1)),2)),IF(Calculator!$C$12=1,IF(CSV!A42=Calculator!$C$15,Calculator!$C$9,ROUND(Calculator!$C$8+(((Calculator!$C$9-Calculator!$C$8)/(Calculator!$C$15+1))*((CSV!A42)-1)),2)),"Error"))),IF(Calculator!$G$12=2,IF(CSV!A42=Calculator!$I$15,Calculator!$G$9,ROUND(Calculator!$G$8*(Calculator!$G$13^(CSV!A42-Calculator!$G$15)),2)),IF(Calculator!$G$12=1,IF(CSV!A42=Calculator!$I$15,Calculator!$G$9,ROUND(Calculator!$G$8+(((Calculator!$G$9-Calculator!$G$8)/(Calculator!$I$15-Calculator!$G$15))*(CSV!A42-Calculator!$G$15)),2)),"Error"))),IF(Calculator!$K$12=2,IF(CSV!A42=Calculator!$M$15,Calculator!$K$9,ROUND(Calculator!$K$8*(Calculator!$K$13^(CSV!A42-Calculator!$K$15)),2)),IF(Calculator!$K$12=1,IF(CSV!A42=Calculator!$M$15,Calculator!$K$9,ROUND(Calculator!$K$8+(((Calculator!$K$9-Calculator!$K$8)/(Calculator!$M$15-Calculator!$K$15))*(CSV!A42-Calculator!$K$15)),2)),"Error"))),IF(Calculator!$O$12=2,IF(CSV!A42=Calculator!$Q$15,Calculator!$O$9,ROUND(Calculator!$O$8*(Calculator!$O$13^(CSV!A42-Calculator!$O$15)),2)),IF(Calculator!$O$12=1,IF(CSV!A42=Calculator!$Q$15,Calculator!$O$9,ROUND(Calculator!$O$8+(((Calculator!$O$9-Calculator!$O$8)/(Calculator!$Q$15-Calculator!$O$15))*(CSV!A42-Calculator!$O$15)),2)),"Error"))),IF(Calculator!$S$12=2,IF(CSV!A42=Calculator!$U$15,Calculator!$S$9,ROUND(Calculator!$S$8*(Calculator!$S$13^(CSV!A42-Calculator!$S$15)),2)),IF(Calculator!$S$12=1,IF(CSV!A42=Calculator!$U$15,Calculator!$S$9,ROUND(Calculator!$S$8+(((Calculator!$S$9-Calculator!$S$8)/(Calculator!$U$15-Calculator!$S$15))*(CSV!A42-Calculator!$S$15)),2)),"Error")))</f>
        <v>173.75</v>
      </c>
      <c r="C42" s="34">
        <f>IF(COUNTIF(CSV!$C$6:C41,"EndData")=0,IF(OR(CSV!A42&gt;Calculator!$U$15,CSV!A42&lt;Calculator!$S$15),IF(OR(CSV!A42&gt;Calculator!$Q$15,CSV!A42&lt;Calculator!$O$15),IF(OR(CSV!A42&gt;Calculator!$M$15,CSV!A42&lt;Calculator!$K$15),IF(OR(CSV!A42&gt;Calculator!$I$15,CSV!A42&lt;Calculator!$G$15),IF(OR(CSV!A42&gt;Calculator!$C$15,CSV!A42&lt;2),"EndData",(Calculator!$C$10+(((Calculator!$C$11-Calculator!$C$10)/(Calculator!$C$15-1))*(CSV!A42-1)))),IF(OR(CSV!A42&gt;Calculator!$I$15,CSV!A42&lt;Calculator!$G$15),"EndData",(Calculator!$G$10+(((Calculator!$G$11-Calculator!$G$10)/(Calculator!$I$15-Calculator!$G$15))*(CSV!A42-Calculator!$G$15))))),IF(OR(CSV!A42&gt;Calculator!$M$15,CSV!A42&lt;Calculator!$K$15),"EndData",(Calculator!$K$10+(((Calculator!$K$11-Calculator!$K$10)/(Calculator!$M$15-Calculator!$K$15))*(CSV!A42-Calculator!$K$15))))),IF(OR(CSV!A42&gt;Calculator!$Q$15,CSV!A42&lt;Calculator!$O$15),"EndData",(Calculator!$O$10+(((Calculator!$O$11-Calculator!$O$10)/(Calculator!$Q$15-Calculator!$O$15))*(CSV!A42-Calculator!$O$15))))),IF(OR(CSV!A42&gt;Calculator!$U$15,CSV!A42&lt;Calculator!$S$15),"EndData",(Calculator!$S$10+(((Calculator!$S$11-Calculator!$S$10)/(Calculator!$S$15-Calculator!$S$15))*(CSV!A42-Calculator!$S$15))))),"")</f>
        <v>3</v>
      </c>
      <c r="D42" s="25">
        <f>IF(OR(CSV!A42&gt;Calculator!$U$15,CSV!A42&lt;Calculator!$S$15),IF(OR(CSV!A42&gt;Calculator!$Q$15,CSV!A42&lt;Calculator!$O$15),IF(OR(CSV!A42&gt;Calculator!$M$15,CSV!A42&lt;Calculator!$K$15),IF(OR(CSV!A42&gt;Calculator!$I$15,CSV!A42&lt;Calculator!$G$15),IF(OR(CSV!A42&gt;Calculator!$C$15,CSV!A42&lt;2),"",Calculator!$D$6),Calculator!$D$6),Calculator!$D$6),Calculator!$D$6),Calculator!$D$6)</f>
        <v>2000</v>
      </c>
    </row>
    <row r="43" spans="1:4">
      <c r="A43" s="25">
        <v>38</v>
      </c>
      <c r="B43" s="25">
        <f>IF(OR(CSV!A43&gt;Calculator!$U$15,CSV!A43&lt;Calculator!$S$15),IF(OR(CSV!A43&gt;Calculator!$Q$15,CSV!A43&lt;Calculator!$O$15),IF(OR(CSV!A43&gt;Calculator!$M$15,CSV!A43&lt;Calculator!$K$15),IF(OR(CSV!A43&gt;Calculator!$I$15,CSV!A43&lt;Calculator!$G$15),IF(OR(CSV!A43&gt;Calculator!$C$15,CSV!A43&lt;2),"",IF(Calculator!$C$12=2,IF(CSV!A43=Calculator!$C$15,Calculator!$C$9,ROUND(Calculator!$C$8*(Calculator!$C$13^(CSV!A43-1)),2)),IF(Calculator!$C$12=1,IF(CSV!A43=Calculator!$C$15,Calculator!$C$9,ROUND(Calculator!$C$8+(((Calculator!$C$9-Calculator!$C$8)/(Calculator!$C$15+1))*((CSV!A43)-1)),2)),"Error"))),IF(Calculator!$G$12=2,IF(CSV!A43=Calculator!$I$15,Calculator!$G$9,ROUND(Calculator!$G$8*(Calculator!$G$13^(CSV!A43-Calculator!$G$15)),2)),IF(Calculator!$G$12=1,IF(CSV!A43=Calculator!$I$15,Calculator!$G$9,ROUND(Calculator!$G$8+(((Calculator!$G$9-Calculator!$G$8)/(Calculator!$I$15-Calculator!$G$15))*(CSV!A43-Calculator!$G$15)),2)),"Error"))),IF(Calculator!$K$12=2,IF(CSV!A43=Calculator!$M$15,Calculator!$K$9,ROUND(Calculator!$K$8*(Calculator!$K$13^(CSV!A43-Calculator!$K$15)),2)),IF(Calculator!$K$12=1,IF(CSV!A43=Calculator!$M$15,Calculator!$K$9,ROUND(Calculator!$K$8+(((Calculator!$K$9-Calculator!$K$8)/(Calculator!$M$15-Calculator!$K$15))*(CSV!A43-Calculator!$K$15)),2)),"Error"))),IF(Calculator!$O$12=2,IF(CSV!A43=Calculator!$Q$15,Calculator!$O$9,ROUND(Calculator!$O$8*(Calculator!$O$13^(CSV!A43-Calculator!$O$15)),2)),IF(Calculator!$O$12=1,IF(CSV!A43=Calculator!$Q$15,Calculator!$O$9,ROUND(Calculator!$O$8+(((Calculator!$O$9-Calculator!$O$8)/(Calculator!$Q$15-Calculator!$O$15))*(CSV!A43-Calculator!$O$15)),2)),"Error"))),IF(Calculator!$S$12=2,IF(CSV!A43=Calculator!$U$15,Calculator!$S$9,ROUND(Calculator!$S$8*(Calculator!$S$13^(CSV!A43-Calculator!$S$15)),2)),IF(Calculator!$S$12=1,IF(CSV!A43=Calculator!$U$15,Calculator!$S$9,ROUND(Calculator!$S$8+(((Calculator!$S$9-Calculator!$S$8)/(Calculator!$U$15-Calculator!$S$15))*(CSV!A43-Calculator!$S$15)),2)),"Error")))</f>
        <v>182.44</v>
      </c>
      <c r="C43" s="34">
        <f>IF(COUNTIF(CSV!$C$6:C42,"EndData")=0,IF(OR(CSV!A43&gt;Calculator!$U$15,CSV!A43&lt;Calculator!$S$15),IF(OR(CSV!A43&gt;Calculator!$Q$15,CSV!A43&lt;Calculator!$O$15),IF(OR(CSV!A43&gt;Calculator!$M$15,CSV!A43&lt;Calculator!$K$15),IF(OR(CSV!A43&gt;Calculator!$I$15,CSV!A43&lt;Calculator!$G$15),IF(OR(CSV!A43&gt;Calculator!$C$15,CSV!A43&lt;2),"EndData",(Calculator!$C$10+(((Calculator!$C$11-Calculator!$C$10)/(Calculator!$C$15-1))*(CSV!A43-1)))),IF(OR(CSV!A43&gt;Calculator!$I$15,CSV!A43&lt;Calculator!$G$15),"EndData",(Calculator!$G$10+(((Calculator!$G$11-Calculator!$G$10)/(Calculator!$I$15-Calculator!$G$15))*(CSV!A43-Calculator!$G$15))))),IF(OR(CSV!A43&gt;Calculator!$M$15,CSV!A43&lt;Calculator!$K$15),"EndData",(Calculator!$K$10+(((Calculator!$K$11-Calculator!$K$10)/(Calculator!$M$15-Calculator!$K$15))*(CSV!A43-Calculator!$K$15))))),IF(OR(CSV!A43&gt;Calculator!$Q$15,CSV!A43&lt;Calculator!$O$15),"EndData",(Calculator!$O$10+(((Calculator!$O$11-Calculator!$O$10)/(Calculator!$Q$15-Calculator!$O$15))*(CSV!A43-Calculator!$O$15))))),IF(OR(CSV!A43&gt;Calculator!$U$15,CSV!A43&lt;Calculator!$S$15),"EndData",(Calculator!$S$10+(((Calculator!$S$11-Calculator!$S$10)/(Calculator!$S$15-Calculator!$S$15))*(CSV!A43-Calculator!$S$15))))),"")</f>
        <v>3.0277777777777777</v>
      </c>
      <c r="D43" s="25">
        <f>IF(OR(CSV!A43&gt;Calculator!$U$15,CSV!A43&lt;Calculator!$S$15),IF(OR(CSV!A43&gt;Calculator!$Q$15,CSV!A43&lt;Calculator!$O$15),IF(OR(CSV!A43&gt;Calculator!$M$15,CSV!A43&lt;Calculator!$K$15),IF(OR(CSV!A43&gt;Calculator!$I$15,CSV!A43&lt;Calculator!$G$15),IF(OR(CSV!A43&gt;Calculator!$C$15,CSV!A43&lt;2),"",Calculator!$D$6),Calculator!$D$6),Calculator!$D$6),Calculator!$D$6),Calculator!$D$6)</f>
        <v>2000</v>
      </c>
    </row>
    <row r="44" spans="1:4">
      <c r="A44" s="25">
        <v>39</v>
      </c>
      <c r="B44" s="25">
        <f>IF(OR(CSV!A44&gt;Calculator!$U$15,CSV!A44&lt;Calculator!$S$15),IF(OR(CSV!A44&gt;Calculator!$Q$15,CSV!A44&lt;Calculator!$O$15),IF(OR(CSV!A44&gt;Calculator!$M$15,CSV!A44&lt;Calculator!$K$15),IF(OR(CSV!A44&gt;Calculator!$I$15,CSV!A44&lt;Calculator!$G$15),IF(OR(CSV!A44&gt;Calculator!$C$15,CSV!A44&lt;2),"",IF(Calculator!$C$12=2,IF(CSV!A44=Calculator!$C$15,Calculator!$C$9,ROUND(Calculator!$C$8*(Calculator!$C$13^(CSV!A44-1)),2)),IF(Calculator!$C$12=1,IF(CSV!A44=Calculator!$C$15,Calculator!$C$9,ROUND(Calculator!$C$8+(((Calculator!$C$9-Calculator!$C$8)/(Calculator!$C$15+1))*((CSV!A44)-1)),2)),"Error"))),IF(Calculator!$G$12=2,IF(CSV!A44=Calculator!$I$15,Calculator!$G$9,ROUND(Calculator!$G$8*(Calculator!$G$13^(CSV!A44-Calculator!$G$15)),2)),IF(Calculator!$G$12=1,IF(CSV!A44=Calculator!$I$15,Calculator!$G$9,ROUND(Calculator!$G$8+(((Calculator!$G$9-Calculator!$G$8)/(Calculator!$I$15-Calculator!$G$15))*(CSV!A44-Calculator!$G$15)),2)),"Error"))),IF(Calculator!$K$12=2,IF(CSV!A44=Calculator!$M$15,Calculator!$K$9,ROUND(Calculator!$K$8*(Calculator!$K$13^(CSV!A44-Calculator!$K$15)),2)),IF(Calculator!$K$12=1,IF(CSV!A44=Calculator!$M$15,Calculator!$K$9,ROUND(Calculator!$K$8+(((Calculator!$K$9-Calculator!$K$8)/(Calculator!$M$15-Calculator!$K$15))*(CSV!A44-Calculator!$K$15)),2)),"Error"))),IF(Calculator!$O$12=2,IF(CSV!A44=Calculator!$Q$15,Calculator!$O$9,ROUND(Calculator!$O$8*(Calculator!$O$13^(CSV!A44-Calculator!$O$15)),2)),IF(Calculator!$O$12=1,IF(CSV!A44=Calculator!$Q$15,Calculator!$O$9,ROUND(Calculator!$O$8+(((Calculator!$O$9-Calculator!$O$8)/(Calculator!$Q$15-Calculator!$O$15))*(CSV!A44-Calculator!$O$15)),2)),"Error"))),IF(Calculator!$S$12=2,IF(CSV!A44=Calculator!$U$15,Calculator!$S$9,ROUND(Calculator!$S$8*(Calculator!$S$13^(CSV!A44-Calculator!$S$15)),2)),IF(Calculator!$S$12=1,IF(CSV!A44=Calculator!$U$15,Calculator!$S$9,ROUND(Calculator!$S$8+(((Calculator!$S$9-Calculator!$S$8)/(Calculator!$U$15-Calculator!$S$15))*(CSV!A44-Calculator!$S$15)),2)),"Error")))</f>
        <v>191.56</v>
      </c>
      <c r="C44" s="34">
        <f>IF(COUNTIF(CSV!$C$6:C43,"EndData")=0,IF(OR(CSV!A44&gt;Calculator!$U$15,CSV!A44&lt;Calculator!$S$15),IF(OR(CSV!A44&gt;Calculator!$Q$15,CSV!A44&lt;Calculator!$O$15),IF(OR(CSV!A44&gt;Calculator!$M$15,CSV!A44&lt;Calculator!$K$15),IF(OR(CSV!A44&gt;Calculator!$I$15,CSV!A44&lt;Calculator!$G$15),IF(OR(CSV!A44&gt;Calculator!$C$15,CSV!A44&lt;2),"EndData",(Calculator!$C$10+(((Calculator!$C$11-Calculator!$C$10)/(Calculator!$C$15-1))*(CSV!A44-1)))),IF(OR(CSV!A44&gt;Calculator!$I$15,CSV!A44&lt;Calculator!$G$15),"EndData",(Calculator!$G$10+(((Calculator!$G$11-Calculator!$G$10)/(Calculator!$I$15-Calculator!$G$15))*(CSV!A44-Calculator!$G$15))))),IF(OR(CSV!A44&gt;Calculator!$M$15,CSV!A44&lt;Calculator!$K$15),"EndData",(Calculator!$K$10+(((Calculator!$K$11-Calculator!$K$10)/(Calculator!$M$15-Calculator!$K$15))*(CSV!A44-Calculator!$K$15))))),IF(OR(CSV!A44&gt;Calculator!$Q$15,CSV!A44&lt;Calculator!$O$15),"EndData",(Calculator!$O$10+(((Calculator!$O$11-Calculator!$O$10)/(Calculator!$Q$15-Calculator!$O$15))*(CSV!A44-Calculator!$O$15))))),IF(OR(CSV!A44&gt;Calculator!$U$15,CSV!A44&lt;Calculator!$S$15),"EndData",(Calculator!$S$10+(((Calculator!$S$11-Calculator!$S$10)/(Calculator!$S$15-Calculator!$S$15))*(CSV!A44-Calculator!$S$15))))),"")</f>
        <v>3.0555555555555554</v>
      </c>
      <c r="D44" s="25">
        <f>IF(OR(CSV!A44&gt;Calculator!$U$15,CSV!A44&lt;Calculator!$S$15),IF(OR(CSV!A44&gt;Calculator!$Q$15,CSV!A44&lt;Calculator!$O$15),IF(OR(CSV!A44&gt;Calculator!$M$15,CSV!A44&lt;Calculator!$K$15),IF(OR(CSV!A44&gt;Calculator!$I$15,CSV!A44&lt;Calculator!$G$15),IF(OR(CSV!A44&gt;Calculator!$C$15,CSV!A44&lt;2),"",Calculator!$D$6),Calculator!$D$6),Calculator!$D$6),Calculator!$D$6),Calculator!$D$6)</f>
        <v>2000</v>
      </c>
    </row>
    <row r="45" spans="1:4">
      <c r="A45" s="25">
        <v>40</v>
      </c>
      <c r="B45" s="25">
        <f>IF(OR(CSV!A45&gt;Calculator!$U$15,CSV!A45&lt;Calculator!$S$15),IF(OR(CSV!A45&gt;Calculator!$Q$15,CSV!A45&lt;Calculator!$O$15),IF(OR(CSV!A45&gt;Calculator!$M$15,CSV!A45&lt;Calculator!$K$15),IF(OR(CSV!A45&gt;Calculator!$I$15,CSV!A45&lt;Calculator!$G$15),IF(OR(CSV!A45&gt;Calculator!$C$15,CSV!A45&lt;2),"",IF(Calculator!$C$12=2,IF(CSV!A45=Calculator!$C$15,Calculator!$C$9,ROUND(Calculator!$C$8*(Calculator!$C$13^(CSV!A45-1)),2)),IF(Calculator!$C$12=1,IF(CSV!A45=Calculator!$C$15,Calculator!$C$9,ROUND(Calculator!$C$8+(((Calculator!$C$9-Calculator!$C$8)/(Calculator!$C$15+1))*((CSV!A45)-1)),2)),"Error"))),IF(Calculator!$G$12=2,IF(CSV!A45=Calculator!$I$15,Calculator!$G$9,ROUND(Calculator!$G$8*(Calculator!$G$13^(CSV!A45-Calculator!$G$15)),2)),IF(Calculator!$G$12=1,IF(CSV!A45=Calculator!$I$15,Calculator!$G$9,ROUND(Calculator!$G$8+(((Calculator!$G$9-Calculator!$G$8)/(Calculator!$I$15-Calculator!$G$15))*(CSV!A45-Calculator!$G$15)),2)),"Error"))),IF(Calculator!$K$12=2,IF(CSV!A45=Calculator!$M$15,Calculator!$K$9,ROUND(Calculator!$K$8*(Calculator!$K$13^(CSV!A45-Calculator!$K$15)),2)),IF(Calculator!$K$12=1,IF(CSV!A45=Calculator!$M$15,Calculator!$K$9,ROUND(Calculator!$K$8+(((Calculator!$K$9-Calculator!$K$8)/(Calculator!$M$15-Calculator!$K$15))*(CSV!A45-Calculator!$K$15)),2)),"Error"))),IF(Calculator!$O$12=2,IF(CSV!A45=Calculator!$Q$15,Calculator!$O$9,ROUND(Calculator!$O$8*(Calculator!$O$13^(CSV!A45-Calculator!$O$15)),2)),IF(Calculator!$O$12=1,IF(CSV!A45=Calculator!$Q$15,Calculator!$O$9,ROUND(Calculator!$O$8+(((Calculator!$O$9-Calculator!$O$8)/(Calculator!$Q$15-Calculator!$O$15))*(CSV!A45-Calculator!$O$15)),2)),"Error"))),IF(Calculator!$S$12=2,IF(CSV!A45=Calculator!$U$15,Calculator!$S$9,ROUND(Calculator!$S$8*(Calculator!$S$13^(CSV!A45-Calculator!$S$15)),2)),IF(Calculator!$S$12=1,IF(CSV!A45=Calculator!$U$15,Calculator!$S$9,ROUND(Calculator!$S$8+(((Calculator!$S$9-Calculator!$S$8)/(Calculator!$U$15-Calculator!$S$15))*(CSV!A45-Calculator!$S$15)),2)),"Error")))</f>
        <v>201.14</v>
      </c>
      <c r="C45" s="34">
        <f>IF(COUNTIF(CSV!$C$6:C44,"EndData")=0,IF(OR(CSV!A45&gt;Calculator!$U$15,CSV!A45&lt;Calculator!$S$15),IF(OR(CSV!A45&gt;Calculator!$Q$15,CSV!A45&lt;Calculator!$O$15),IF(OR(CSV!A45&gt;Calculator!$M$15,CSV!A45&lt;Calculator!$K$15),IF(OR(CSV!A45&gt;Calculator!$I$15,CSV!A45&lt;Calculator!$G$15),IF(OR(CSV!A45&gt;Calculator!$C$15,CSV!A45&lt;2),"EndData",(Calculator!$C$10+(((Calculator!$C$11-Calculator!$C$10)/(Calculator!$C$15-1))*(CSV!A45-1)))),IF(OR(CSV!A45&gt;Calculator!$I$15,CSV!A45&lt;Calculator!$G$15),"EndData",(Calculator!$G$10+(((Calculator!$G$11-Calculator!$G$10)/(Calculator!$I$15-Calculator!$G$15))*(CSV!A45-Calculator!$G$15))))),IF(OR(CSV!A45&gt;Calculator!$M$15,CSV!A45&lt;Calculator!$K$15),"EndData",(Calculator!$K$10+(((Calculator!$K$11-Calculator!$K$10)/(Calculator!$M$15-Calculator!$K$15))*(CSV!A45-Calculator!$K$15))))),IF(OR(CSV!A45&gt;Calculator!$Q$15,CSV!A45&lt;Calculator!$O$15),"EndData",(Calculator!$O$10+(((Calculator!$O$11-Calculator!$O$10)/(Calculator!$Q$15-Calculator!$O$15))*(CSV!A45-Calculator!$O$15))))),IF(OR(CSV!A45&gt;Calculator!$U$15,CSV!A45&lt;Calculator!$S$15),"EndData",(Calculator!$S$10+(((Calculator!$S$11-Calculator!$S$10)/(Calculator!$S$15-Calculator!$S$15))*(CSV!A45-Calculator!$S$15))))),"")</f>
        <v>3.083333333333333</v>
      </c>
      <c r="D45" s="25">
        <f>IF(OR(CSV!A45&gt;Calculator!$U$15,CSV!A45&lt;Calculator!$S$15),IF(OR(CSV!A45&gt;Calculator!$Q$15,CSV!A45&lt;Calculator!$O$15),IF(OR(CSV!A45&gt;Calculator!$M$15,CSV!A45&lt;Calculator!$K$15),IF(OR(CSV!A45&gt;Calculator!$I$15,CSV!A45&lt;Calculator!$G$15),IF(OR(CSV!A45&gt;Calculator!$C$15,CSV!A45&lt;2),"",Calculator!$D$6),Calculator!$D$6),Calculator!$D$6),Calculator!$D$6),Calculator!$D$6)</f>
        <v>2000</v>
      </c>
    </row>
    <row r="46" spans="1:4">
      <c r="A46" s="25">
        <v>41</v>
      </c>
      <c r="B46" s="25">
        <f>IF(OR(CSV!A46&gt;Calculator!$U$15,CSV!A46&lt;Calculator!$S$15),IF(OR(CSV!A46&gt;Calculator!$Q$15,CSV!A46&lt;Calculator!$O$15),IF(OR(CSV!A46&gt;Calculator!$M$15,CSV!A46&lt;Calculator!$K$15),IF(OR(CSV!A46&gt;Calculator!$I$15,CSV!A46&lt;Calculator!$G$15),IF(OR(CSV!A46&gt;Calculator!$C$15,CSV!A46&lt;2),"",IF(Calculator!$C$12=2,IF(CSV!A46=Calculator!$C$15,Calculator!$C$9,ROUND(Calculator!$C$8*(Calculator!$C$13^(CSV!A46-1)),2)),IF(Calculator!$C$12=1,IF(CSV!A46=Calculator!$C$15,Calculator!$C$9,ROUND(Calculator!$C$8+(((Calculator!$C$9-Calculator!$C$8)/(Calculator!$C$15+1))*((CSV!A46)-1)),2)),"Error"))),IF(Calculator!$G$12=2,IF(CSV!A46=Calculator!$I$15,Calculator!$G$9,ROUND(Calculator!$G$8*(Calculator!$G$13^(CSV!A46-Calculator!$G$15)),2)),IF(Calculator!$G$12=1,IF(CSV!A46=Calculator!$I$15,Calculator!$G$9,ROUND(Calculator!$G$8+(((Calculator!$G$9-Calculator!$G$8)/(Calculator!$I$15-Calculator!$G$15))*(CSV!A46-Calculator!$G$15)),2)),"Error"))),IF(Calculator!$K$12=2,IF(CSV!A46=Calculator!$M$15,Calculator!$K$9,ROUND(Calculator!$K$8*(Calculator!$K$13^(CSV!A46-Calculator!$K$15)),2)),IF(Calculator!$K$12=1,IF(CSV!A46=Calculator!$M$15,Calculator!$K$9,ROUND(Calculator!$K$8+(((Calculator!$K$9-Calculator!$K$8)/(Calculator!$M$15-Calculator!$K$15))*(CSV!A46-Calculator!$K$15)),2)),"Error"))),IF(Calculator!$O$12=2,IF(CSV!A46=Calculator!$Q$15,Calculator!$O$9,ROUND(Calculator!$O$8*(Calculator!$O$13^(CSV!A46-Calculator!$O$15)),2)),IF(Calculator!$O$12=1,IF(CSV!A46=Calculator!$Q$15,Calculator!$O$9,ROUND(Calculator!$O$8+(((Calculator!$O$9-Calculator!$O$8)/(Calculator!$Q$15-Calculator!$O$15))*(CSV!A46-Calculator!$O$15)),2)),"Error"))),IF(Calculator!$S$12=2,IF(CSV!A46=Calculator!$U$15,Calculator!$S$9,ROUND(Calculator!$S$8*(Calculator!$S$13^(CSV!A46-Calculator!$S$15)),2)),IF(Calculator!$S$12=1,IF(CSV!A46=Calculator!$U$15,Calculator!$S$9,ROUND(Calculator!$S$8+(((Calculator!$S$9-Calculator!$S$8)/(Calculator!$U$15-Calculator!$S$15))*(CSV!A46-Calculator!$S$15)),2)),"Error")))</f>
        <v>211.2</v>
      </c>
      <c r="C46" s="34">
        <f>IF(COUNTIF(CSV!$C$6:C45,"EndData")=0,IF(OR(CSV!A46&gt;Calculator!$U$15,CSV!A46&lt;Calculator!$S$15),IF(OR(CSV!A46&gt;Calculator!$Q$15,CSV!A46&lt;Calculator!$O$15),IF(OR(CSV!A46&gt;Calculator!$M$15,CSV!A46&lt;Calculator!$K$15),IF(OR(CSV!A46&gt;Calculator!$I$15,CSV!A46&lt;Calculator!$G$15),IF(OR(CSV!A46&gt;Calculator!$C$15,CSV!A46&lt;2),"EndData",(Calculator!$C$10+(((Calculator!$C$11-Calculator!$C$10)/(Calculator!$C$15-1))*(CSV!A46-1)))),IF(OR(CSV!A46&gt;Calculator!$I$15,CSV!A46&lt;Calculator!$G$15),"EndData",(Calculator!$G$10+(((Calculator!$G$11-Calculator!$G$10)/(Calculator!$I$15-Calculator!$G$15))*(CSV!A46-Calculator!$G$15))))),IF(OR(CSV!A46&gt;Calculator!$M$15,CSV!A46&lt;Calculator!$K$15),"EndData",(Calculator!$K$10+(((Calculator!$K$11-Calculator!$K$10)/(Calculator!$M$15-Calculator!$K$15))*(CSV!A46-Calculator!$K$15))))),IF(OR(CSV!A46&gt;Calculator!$Q$15,CSV!A46&lt;Calculator!$O$15),"EndData",(Calculator!$O$10+(((Calculator!$O$11-Calculator!$O$10)/(Calculator!$Q$15-Calculator!$O$15))*(CSV!A46-Calculator!$O$15))))),IF(OR(CSV!A46&gt;Calculator!$U$15,CSV!A46&lt;Calculator!$S$15),"EndData",(Calculator!$S$10+(((Calculator!$S$11-Calculator!$S$10)/(Calculator!$S$15-Calculator!$S$15))*(CSV!A46-Calculator!$S$15))))),"")</f>
        <v>3.1111111111111112</v>
      </c>
      <c r="D46" s="25">
        <f>IF(OR(CSV!A46&gt;Calculator!$U$15,CSV!A46&lt;Calculator!$S$15),IF(OR(CSV!A46&gt;Calculator!$Q$15,CSV!A46&lt;Calculator!$O$15),IF(OR(CSV!A46&gt;Calculator!$M$15,CSV!A46&lt;Calculator!$K$15),IF(OR(CSV!A46&gt;Calculator!$I$15,CSV!A46&lt;Calculator!$G$15),IF(OR(CSV!A46&gt;Calculator!$C$15,CSV!A46&lt;2),"",Calculator!$D$6),Calculator!$D$6),Calculator!$D$6),Calculator!$D$6),Calculator!$D$6)</f>
        <v>2000</v>
      </c>
    </row>
    <row r="47" spans="1:4">
      <c r="A47" s="25">
        <v>42</v>
      </c>
      <c r="B47" s="25">
        <f>IF(OR(CSV!A47&gt;Calculator!$U$15,CSV!A47&lt;Calculator!$S$15),IF(OR(CSV!A47&gt;Calculator!$Q$15,CSV!A47&lt;Calculator!$O$15),IF(OR(CSV!A47&gt;Calculator!$M$15,CSV!A47&lt;Calculator!$K$15),IF(OR(CSV!A47&gt;Calculator!$I$15,CSV!A47&lt;Calculator!$G$15),IF(OR(CSV!A47&gt;Calculator!$C$15,CSV!A47&lt;2),"",IF(Calculator!$C$12=2,IF(CSV!A47=Calculator!$C$15,Calculator!$C$9,ROUND(Calculator!$C$8*(Calculator!$C$13^(CSV!A47-1)),2)),IF(Calculator!$C$12=1,IF(CSV!A47=Calculator!$C$15,Calculator!$C$9,ROUND(Calculator!$C$8+(((Calculator!$C$9-Calculator!$C$8)/(Calculator!$C$15+1))*((CSV!A47)-1)),2)),"Error"))),IF(Calculator!$G$12=2,IF(CSV!A47=Calculator!$I$15,Calculator!$G$9,ROUND(Calculator!$G$8*(Calculator!$G$13^(CSV!A47-Calculator!$G$15)),2)),IF(Calculator!$G$12=1,IF(CSV!A47=Calculator!$I$15,Calculator!$G$9,ROUND(Calculator!$G$8+(((Calculator!$G$9-Calculator!$G$8)/(Calculator!$I$15-Calculator!$G$15))*(CSV!A47-Calculator!$G$15)),2)),"Error"))),IF(Calculator!$K$12=2,IF(CSV!A47=Calculator!$M$15,Calculator!$K$9,ROUND(Calculator!$K$8*(Calculator!$K$13^(CSV!A47-Calculator!$K$15)),2)),IF(Calculator!$K$12=1,IF(CSV!A47=Calculator!$M$15,Calculator!$K$9,ROUND(Calculator!$K$8+(((Calculator!$K$9-Calculator!$K$8)/(Calculator!$M$15-Calculator!$K$15))*(CSV!A47-Calculator!$K$15)),2)),"Error"))),IF(Calculator!$O$12=2,IF(CSV!A47=Calculator!$Q$15,Calculator!$O$9,ROUND(Calculator!$O$8*(Calculator!$O$13^(CSV!A47-Calculator!$O$15)),2)),IF(Calculator!$O$12=1,IF(CSV!A47=Calculator!$Q$15,Calculator!$O$9,ROUND(Calculator!$O$8+(((Calculator!$O$9-Calculator!$O$8)/(Calculator!$Q$15-Calculator!$O$15))*(CSV!A47-Calculator!$O$15)),2)),"Error"))),IF(Calculator!$S$12=2,IF(CSV!A47=Calculator!$U$15,Calculator!$S$9,ROUND(Calculator!$S$8*(Calculator!$S$13^(CSV!A47-Calculator!$S$15)),2)),IF(Calculator!$S$12=1,IF(CSV!A47=Calculator!$U$15,Calculator!$S$9,ROUND(Calculator!$S$8+(((Calculator!$S$9-Calculator!$S$8)/(Calculator!$U$15-Calculator!$S$15))*(CSV!A47-Calculator!$S$15)),2)),"Error")))</f>
        <v>221.76</v>
      </c>
      <c r="C47" s="34">
        <f>IF(COUNTIF(CSV!$C$6:C46,"EndData")=0,IF(OR(CSV!A47&gt;Calculator!$U$15,CSV!A47&lt;Calculator!$S$15),IF(OR(CSV!A47&gt;Calculator!$Q$15,CSV!A47&lt;Calculator!$O$15),IF(OR(CSV!A47&gt;Calculator!$M$15,CSV!A47&lt;Calculator!$K$15),IF(OR(CSV!A47&gt;Calculator!$I$15,CSV!A47&lt;Calculator!$G$15),IF(OR(CSV!A47&gt;Calculator!$C$15,CSV!A47&lt;2),"EndData",(Calculator!$C$10+(((Calculator!$C$11-Calculator!$C$10)/(Calculator!$C$15-1))*(CSV!A47-1)))),IF(OR(CSV!A47&gt;Calculator!$I$15,CSV!A47&lt;Calculator!$G$15),"EndData",(Calculator!$G$10+(((Calculator!$G$11-Calculator!$G$10)/(Calculator!$I$15-Calculator!$G$15))*(CSV!A47-Calculator!$G$15))))),IF(OR(CSV!A47&gt;Calculator!$M$15,CSV!A47&lt;Calculator!$K$15),"EndData",(Calculator!$K$10+(((Calculator!$K$11-Calculator!$K$10)/(Calculator!$M$15-Calculator!$K$15))*(CSV!A47-Calculator!$K$15))))),IF(OR(CSV!A47&gt;Calculator!$Q$15,CSV!A47&lt;Calculator!$O$15),"EndData",(Calculator!$O$10+(((Calculator!$O$11-Calculator!$O$10)/(Calculator!$Q$15-Calculator!$O$15))*(CSV!A47-Calculator!$O$15))))),IF(OR(CSV!A47&gt;Calculator!$U$15,CSV!A47&lt;Calculator!$S$15),"EndData",(Calculator!$S$10+(((Calculator!$S$11-Calculator!$S$10)/(Calculator!$S$15-Calculator!$S$15))*(CSV!A47-Calculator!$S$15))))),"")</f>
        <v>3.1388888888888888</v>
      </c>
      <c r="D47" s="25">
        <f>IF(OR(CSV!A47&gt;Calculator!$U$15,CSV!A47&lt;Calculator!$S$15),IF(OR(CSV!A47&gt;Calculator!$Q$15,CSV!A47&lt;Calculator!$O$15),IF(OR(CSV!A47&gt;Calculator!$M$15,CSV!A47&lt;Calculator!$K$15),IF(OR(CSV!A47&gt;Calculator!$I$15,CSV!A47&lt;Calculator!$G$15),IF(OR(CSV!A47&gt;Calculator!$C$15,CSV!A47&lt;2),"",Calculator!$D$6),Calculator!$D$6),Calculator!$D$6),Calculator!$D$6),Calculator!$D$6)</f>
        <v>2000</v>
      </c>
    </row>
    <row r="48" spans="1:4">
      <c r="A48" s="25">
        <v>43</v>
      </c>
      <c r="B48" s="25">
        <f>IF(OR(CSV!A48&gt;Calculator!$U$15,CSV!A48&lt;Calculator!$S$15),IF(OR(CSV!A48&gt;Calculator!$Q$15,CSV!A48&lt;Calculator!$O$15),IF(OR(CSV!A48&gt;Calculator!$M$15,CSV!A48&lt;Calculator!$K$15),IF(OR(CSV!A48&gt;Calculator!$I$15,CSV!A48&lt;Calculator!$G$15),IF(OR(CSV!A48&gt;Calculator!$C$15,CSV!A48&lt;2),"",IF(Calculator!$C$12=2,IF(CSV!A48=Calculator!$C$15,Calculator!$C$9,ROUND(Calculator!$C$8*(Calculator!$C$13^(CSV!A48-1)),2)),IF(Calculator!$C$12=1,IF(CSV!A48=Calculator!$C$15,Calculator!$C$9,ROUND(Calculator!$C$8+(((Calculator!$C$9-Calculator!$C$8)/(Calculator!$C$15+1))*((CSV!A48)-1)),2)),"Error"))),IF(Calculator!$G$12=2,IF(CSV!A48=Calculator!$I$15,Calculator!$G$9,ROUND(Calculator!$G$8*(Calculator!$G$13^(CSV!A48-Calculator!$G$15)),2)),IF(Calculator!$G$12=1,IF(CSV!A48=Calculator!$I$15,Calculator!$G$9,ROUND(Calculator!$G$8+(((Calculator!$G$9-Calculator!$G$8)/(Calculator!$I$15-Calculator!$G$15))*(CSV!A48-Calculator!$G$15)),2)),"Error"))),IF(Calculator!$K$12=2,IF(CSV!A48=Calculator!$M$15,Calculator!$K$9,ROUND(Calculator!$K$8*(Calculator!$K$13^(CSV!A48-Calculator!$K$15)),2)),IF(Calculator!$K$12=1,IF(CSV!A48=Calculator!$M$15,Calculator!$K$9,ROUND(Calculator!$K$8+(((Calculator!$K$9-Calculator!$K$8)/(Calculator!$M$15-Calculator!$K$15))*(CSV!A48-Calculator!$K$15)),2)),"Error"))),IF(Calculator!$O$12=2,IF(CSV!A48=Calculator!$Q$15,Calculator!$O$9,ROUND(Calculator!$O$8*(Calculator!$O$13^(CSV!A48-Calculator!$O$15)),2)),IF(Calculator!$O$12=1,IF(CSV!A48=Calculator!$Q$15,Calculator!$O$9,ROUND(Calculator!$O$8+(((Calculator!$O$9-Calculator!$O$8)/(Calculator!$Q$15-Calculator!$O$15))*(CSV!A48-Calculator!$O$15)),2)),"Error"))),IF(Calculator!$S$12=2,IF(CSV!A48=Calculator!$U$15,Calculator!$S$9,ROUND(Calculator!$S$8*(Calculator!$S$13^(CSV!A48-Calculator!$S$15)),2)),IF(Calculator!$S$12=1,IF(CSV!A48=Calculator!$U$15,Calculator!$S$9,ROUND(Calculator!$S$8+(((Calculator!$S$9-Calculator!$S$8)/(Calculator!$U$15-Calculator!$S$15))*(CSV!A48-Calculator!$S$15)),2)),"Error")))</f>
        <v>232.85</v>
      </c>
      <c r="C48" s="34">
        <f>IF(COUNTIF(CSV!$C$6:C47,"EndData")=0,IF(OR(CSV!A48&gt;Calculator!$U$15,CSV!A48&lt;Calculator!$S$15),IF(OR(CSV!A48&gt;Calculator!$Q$15,CSV!A48&lt;Calculator!$O$15),IF(OR(CSV!A48&gt;Calculator!$M$15,CSV!A48&lt;Calculator!$K$15),IF(OR(CSV!A48&gt;Calculator!$I$15,CSV!A48&lt;Calculator!$G$15),IF(OR(CSV!A48&gt;Calculator!$C$15,CSV!A48&lt;2),"EndData",(Calculator!$C$10+(((Calculator!$C$11-Calculator!$C$10)/(Calculator!$C$15-1))*(CSV!A48-1)))),IF(OR(CSV!A48&gt;Calculator!$I$15,CSV!A48&lt;Calculator!$G$15),"EndData",(Calculator!$G$10+(((Calculator!$G$11-Calculator!$G$10)/(Calculator!$I$15-Calculator!$G$15))*(CSV!A48-Calculator!$G$15))))),IF(OR(CSV!A48&gt;Calculator!$M$15,CSV!A48&lt;Calculator!$K$15),"EndData",(Calculator!$K$10+(((Calculator!$K$11-Calculator!$K$10)/(Calculator!$M$15-Calculator!$K$15))*(CSV!A48-Calculator!$K$15))))),IF(OR(CSV!A48&gt;Calculator!$Q$15,CSV!A48&lt;Calculator!$O$15),"EndData",(Calculator!$O$10+(((Calculator!$O$11-Calculator!$O$10)/(Calculator!$Q$15-Calculator!$O$15))*(CSV!A48-Calculator!$O$15))))),IF(OR(CSV!A48&gt;Calculator!$U$15,CSV!A48&lt;Calculator!$S$15),"EndData",(Calculator!$S$10+(((Calculator!$S$11-Calculator!$S$10)/(Calculator!$S$15-Calculator!$S$15))*(CSV!A48-Calculator!$S$15))))),"")</f>
        <v>3.1666666666666665</v>
      </c>
      <c r="D48" s="25">
        <f>IF(OR(CSV!A48&gt;Calculator!$U$15,CSV!A48&lt;Calculator!$S$15),IF(OR(CSV!A48&gt;Calculator!$Q$15,CSV!A48&lt;Calculator!$O$15),IF(OR(CSV!A48&gt;Calculator!$M$15,CSV!A48&lt;Calculator!$K$15),IF(OR(CSV!A48&gt;Calculator!$I$15,CSV!A48&lt;Calculator!$G$15),IF(OR(CSV!A48&gt;Calculator!$C$15,CSV!A48&lt;2),"",Calculator!$D$6),Calculator!$D$6),Calculator!$D$6),Calculator!$D$6),Calculator!$D$6)</f>
        <v>2000</v>
      </c>
    </row>
    <row r="49" spans="1:4">
      <c r="A49" s="25">
        <v>44</v>
      </c>
      <c r="B49" s="25">
        <f>IF(OR(CSV!A49&gt;Calculator!$U$15,CSV!A49&lt;Calculator!$S$15),IF(OR(CSV!A49&gt;Calculator!$Q$15,CSV!A49&lt;Calculator!$O$15),IF(OR(CSV!A49&gt;Calculator!$M$15,CSV!A49&lt;Calculator!$K$15),IF(OR(CSV!A49&gt;Calculator!$I$15,CSV!A49&lt;Calculator!$G$15),IF(OR(CSV!A49&gt;Calculator!$C$15,CSV!A49&lt;2),"",IF(Calculator!$C$12=2,IF(CSV!A49=Calculator!$C$15,Calculator!$C$9,ROUND(Calculator!$C$8*(Calculator!$C$13^(CSV!A49-1)),2)),IF(Calculator!$C$12=1,IF(CSV!A49=Calculator!$C$15,Calculator!$C$9,ROUND(Calculator!$C$8+(((Calculator!$C$9-Calculator!$C$8)/(Calculator!$C$15+1))*((CSV!A49)-1)),2)),"Error"))),IF(Calculator!$G$12=2,IF(CSV!A49=Calculator!$I$15,Calculator!$G$9,ROUND(Calculator!$G$8*(Calculator!$G$13^(CSV!A49-Calculator!$G$15)),2)),IF(Calculator!$G$12=1,IF(CSV!A49=Calculator!$I$15,Calculator!$G$9,ROUND(Calculator!$G$8+(((Calculator!$G$9-Calculator!$G$8)/(Calculator!$I$15-Calculator!$G$15))*(CSV!A49-Calculator!$G$15)),2)),"Error"))),IF(Calculator!$K$12=2,IF(CSV!A49=Calculator!$M$15,Calculator!$K$9,ROUND(Calculator!$K$8*(Calculator!$K$13^(CSV!A49-Calculator!$K$15)),2)),IF(Calculator!$K$12=1,IF(CSV!A49=Calculator!$M$15,Calculator!$K$9,ROUND(Calculator!$K$8+(((Calculator!$K$9-Calculator!$K$8)/(Calculator!$M$15-Calculator!$K$15))*(CSV!A49-Calculator!$K$15)),2)),"Error"))),IF(Calculator!$O$12=2,IF(CSV!A49=Calculator!$Q$15,Calculator!$O$9,ROUND(Calculator!$O$8*(Calculator!$O$13^(CSV!A49-Calculator!$O$15)),2)),IF(Calculator!$O$12=1,IF(CSV!A49=Calculator!$Q$15,Calculator!$O$9,ROUND(Calculator!$O$8+(((Calculator!$O$9-Calculator!$O$8)/(Calculator!$Q$15-Calculator!$O$15))*(CSV!A49-Calculator!$O$15)),2)),"Error"))),IF(Calculator!$S$12=2,IF(CSV!A49=Calculator!$U$15,Calculator!$S$9,ROUND(Calculator!$S$8*(Calculator!$S$13^(CSV!A49-Calculator!$S$15)),2)),IF(Calculator!$S$12=1,IF(CSV!A49=Calculator!$U$15,Calculator!$S$9,ROUND(Calculator!$S$8+(((Calculator!$S$9-Calculator!$S$8)/(Calculator!$U$15-Calculator!$S$15))*(CSV!A49-Calculator!$S$15)),2)),"Error")))</f>
        <v>244.49</v>
      </c>
      <c r="C49" s="34">
        <f>IF(COUNTIF(CSV!$C$6:C48,"EndData")=0,IF(OR(CSV!A49&gt;Calculator!$U$15,CSV!A49&lt;Calculator!$S$15),IF(OR(CSV!A49&gt;Calculator!$Q$15,CSV!A49&lt;Calculator!$O$15),IF(OR(CSV!A49&gt;Calculator!$M$15,CSV!A49&lt;Calculator!$K$15),IF(OR(CSV!A49&gt;Calculator!$I$15,CSV!A49&lt;Calculator!$G$15),IF(OR(CSV!A49&gt;Calculator!$C$15,CSV!A49&lt;2),"EndData",(Calculator!$C$10+(((Calculator!$C$11-Calculator!$C$10)/(Calculator!$C$15-1))*(CSV!A49-1)))),IF(OR(CSV!A49&gt;Calculator!$I$15,CSV!A49&lt;Calculator!$G$15),"EndData",(Calculator!$G$10+(((Calculator!$G$11-Calculator!$G$10)/(Calculator!$I$15-Calculator!$G$15))*(CSV!A49-Calculator!$G$15))))),IF(OR(CSV!A49&gt;Calculator!$M$15,CSV!A49&lt;Calculator!$K$15),"EndData",(Calculator!$K$10+(((Calculator!$K$11-Calculator!$K$10)/(Calculator!$M$15-Calculator!$K$15))*(CSV!A49-Calculator!$K$15))))),IF(OR(CSV!A49&gt;Calculator!$Q$15,CSV!A49&lt;Calculator!$O$15),"EndData",(Calculator!$O$10+(((Calculator!$O$11-Calculator!$O$10)/(Calculator!$Q$15-Calculator!$O$15))*(CSV!A49-Calculator!$O$15))))),IF(OR(CSV!A49&gt;Calculator!$U$15,CSV!A49&lt;Calculator!$S$15),"EndData",(Calculator!$S$10+(((Calculator!$S$11-Calculator!$S$10)/(Calculator!$S$15-Calculator!$S$15))*(CSV!A49-Calculator!$S$15))))),"")</f>
        <v>3.1944444444444446</v>
      </c>
      <c r="D49" s="25">
        <f>IF(OR(CSV!A49&gt;Calculator!$U$15,CSV!A49&lt;Calculator!$S$15),IF(OR(CSV!A49&gt;Calculator!$Q$15,CSV!A49&lt;Calculator!$O$15),IF(OR(CSV!A49&gt;Calculator!$M$15,CSV!A49&lt;Calculator!$K$15),IF(OR(CSV!A49&gt;Calculator!$I$15,CSV!A49&lt;Calculator!$G$15),IF(OR(CSV!A49&gt;Calculator!$C$15,CSV!A49&lt;2),"",Calculator!$D$6),Calculator!$D$6),Calculator!$D$6),Calculator!$D$6),Calculator!$D$6)</f>
        <v>2000</v>
      </c>
    </row>
    <row r="50" spans="1:4">
      <c r="A50" s="25">
        <v>45</v>
      </c>
      <c r="B50" s="25">
        <f>IF(OR(CSV!A50&gt;Calculator!$U$15,CSV!A50&lt;Calculator!$S$15),IF(OR(CSV!A50&gt;Calculator!$Q$15,CSV!A50&lt;Calculator!$O$15),IF(OR(CSV!A50&gt;Calculator!$M$15,CSV!A50&lt;Calculator!$K$15),IF(OR(CSV!A50&gt;Calculator!$I$15,CSV!A50&lt;Calculator!$G$15),IF(OR(CSV!A50&gt;Calculator!$C$15,CSV!A50&lt;2),"",IF(Calculator!$C$12=2,IF(CSV!A50=Calculator!$C$15,Calculator!$C$9,ROUND(Calculator!$C$8*(Calculator!$C$13^(CSV!A50-1)),2)),IF(Calculator!$C$12=1,IF(CSV!A50=Calculator!$C$15,Calculator!$C$9,ROUND(Calculator!$C$8+(((Calculator!$C$9-Calculator!$C$8)/(Calculator!$C$15+1))*((CSV!A50)-1)),2)),"Error"))),IF(Calculator!$G$12=2,IF(CSV!A50=Calculator!$I$15,Calculator!$G$9,ROUND(Calculator!$G$8*(Calculator!$G$13^(CSV!A50-Calculator!$G$15)),2)),IF(Calculator!$G$12=1,IF(CSV!A50=Calculator!$I$15,Calculator!$G$9,ROUND(Calculator!$G$8+(((Calculator!$G$9-Calculator!$G$8)/(Calculator!$I$15-Calculator!$G$15))*(CSV!A50-Calculator!$G$15)),2)),"Error"))),IF(Calculator!$K$12=2,IF(CSV!A50=Calculator!$M$15,Calculator!$K$9,ROUND(Calculator!$K$8*(Calculator!$K$13^(CSV!A50-Calculator!$K$15)),2)),IF(Calculator!$K$12=1,IF(CSV!A50=Calculator!$M$15,Calculator!$K$9,ROUND(Calculator!$K$8+(((Calculator!$K$9-Calculator!$K$8)/(Calculator!$M$15-Calculator!$K$15))*(CSV!A50-Calculator!$K$15)),2)),"Error"))),IF(Calculator!$O$12=2,IF(CSV!A50=Calculator!$Q$15,Calculator!$O$9,ROUND(Calculator!$O$8*(Calculator!$O$13^(CSV!A50-Calculator!$O$15)),2)),IF(Calculator!$O$12=1,IF(CSV!A50=Calculator!$Q$15,Calculator!$O$9,ROUND(Calculator!$O$8+(((Calculator!$O$9-Calculator!$O$8)/(Calculator!$Q$15-Calculator!$O$15))*(CSV!A50-Calculator!$O$15)),2)),"Error"))),IF(Calculator!$S$12=2,IF(CSV!A50=Calculator!$U$15,Calculator!$S$9,ROUND(Calculator!$S$8*(Calculator!$S$13^(CSV!A50-Calculator!$S$15)),2)),IF(Calculator!$S$12=1,IF(CSV!A50=Calculator!$U$15,Calculator!$S$9,ROUND(Calculator!$S$8+(((Calculator!$S$9-Calculator!$S$8)/(Calculator!$U$15-Calculator!$S$15))*(CSV!A50-Calculator!$S$15)),2)),"Error")))</f>
        <v>256.70999999999998</v>
      </c>
      <c r="C50" s="34">
        <f>IF(COUNTIF(CSV!$C$6:C49,"EndData")=0,IF(OR(CSV!A50&gt;Calculator!$U$15,CSV!A50&lt;Calculator!$S$15),IF(OR(CSV!A50&gt;Calculator!$Q$15,CSV!A50&lt;Calculator!$O$15),IF(OR(CSV!A50&gt;Calculator!$M$15,CSV!A50&lt;Calculator!$K$15),IF(OR(CSV!A50&gt;Calculator!$I$15,CSV!A50&lt;Calculator!$G$15),IF(OR(CSV!A50&gt;Calculator!$C$15,CSV!A50&lt;2),"EndData",(Calculator!$C$10+(((Calculator!$C$11-Calculator!$C$10)/(Calculator!$C$15-1))*(CSV!A50-1)))),IF(OR(CSV!A50&gt;Calculator!$I$15,CSV!A50&lt;Calculator!$G$15),"EndData",(Calculator!$G$10+(((Calculator!$G$11-Calculator!$G$10)/(Calculator!$I$15-Calculator!$G$15))*(CSV!A50-Calculator!$G$15))))),IF(OR(CSV!A50&gt;Calculator!$M$15,CSV!A50&lt;Calculator!$K$15),"EndData",(Calculator!$K$10+(((Calculator!$K$11-Calculator!$K$10)/(Calculator!$M$15-Calculator!$K$15))*(CSV!A50-Calculator!$K$15))))),IF(OR(CSV!A50&gt;Calculator!$Q$15,CSV!A50&lt;Calculator!$O$15),"EndData",(Calculator!$O$10+(((Calculator!$O$11-Calculator!$O$10)/(Calculator!$Q$15-Calculator!$O$15))*(CSV!A50-Calculator!$O$15))))),IF(OR(CSV!A50&gt;Calculator!$U$15,CSV!A50&lt;Calculator!$S$15),"EndData",(Calculator!$S$10+(((Calculator!$S$11-Calculator!$S$10)/(Calculator!$S$15-Calculator!$S$15))*(CSV!A50-Calculator!$S$15))))),"")</f>
        <v>3.2222222222222223</v>
      </c>
      <c r="D50" s="25">
        <f>IF(OR(CSV!A50&gt;Calculator!$U$15,CSV!A50&lt;Calculator!$S$15),IF(OR(CSV!A50&gt;Calculator!$Q$15,CSV!A50&lt;Calculator!$O$15),IF(OR(CSV!A50&gt;Calculator!$M$15,CSV!A50&lt;Calculator!$K$15),IF(OR(CSV!A50&gt;Calculator!$I$15,CSV!A50&lt;Calculator!$G$15),IF(OR(CSV!A50&gt;Calculator!$C$15,CSV!A50&lt;2),"",Calculator!$D$6),Calculator!$D$6),Calculator!$D$6),Calculator!$D$6),Calculator!$D$6)</f>
        <v>2000</v>
      </c>
    </row>
    <row r="51" spans="1:4">
      <c r="A51" s="25">
        <v>46</v>
      </c>
      <c r="B51" s="25">
        <f>IF(OR(CSV!A51&gt;Calculator!$U$15,CSV!A51&lt;Calculator!$S$15),IF(OR(CSV!A51&gt;Calculator!$Q$15,CSV!A51&lt;Calculator!$O$15),IF(OR(CSV!A51&gt;Calculator!$M$15,CSV!A51&lt;Calculator!$K$15),IF(OR(CSV!A51&gt;Calculator!$I$15,CSV!A51&lt;Calculator!$G$15),IF(OR(CSV!A51&gt;Calculator!$C$15,CSV!A51&lt;2),"",IF(Calculator!$C$12=2,IF(CSV!A51=Calculator!$C$15,Calculator!$C$9,ROUND(Calculator!$C$8*(Calculator!$C$13^(CSV!A51-1)),2)),IF(Calculator!$C$12=1,IF(CSV!A51=Calculator!$C$15,Calculator!$C$9,ROUND(Calculator!$C$8+(((Calculator!$C$9-Calculator!$C$8)/(Calculator!$C$15+1))*((CSV!A51)-1)),2)),"Error"))),IF(Calculator!$G$12=2,IF(CSV!A51=Calculator!$I$15,Calculator!$G$9,ROUND(Calculator!$G$8*(Calculator!$G$13^(CSV!A51-Calculator!$G$15)),2)),IF(Calculator!$G$12=1,IF(CSV!A51=Calculator!$I$15,Calculator!$G$9,ROUND(Calculator!$G$8+(((Calculator!$G$9-Calculator!$G$8)/(Calculator!$I$15-Calculator!$G$15))*(CSV!A51-Calculator!$G$15)),2)),"Error"))),IF(Calculator!$K$12=2,IF(CSV!A51=Calculator!$M$15,Calculator!$K$9,ROUND(Calculator!$K$8*(Calculator!$K$13^(CSV!A51-Calculator!$K$15)),2)),IF(Calculator!$K$12=1,IF(CSV!A51=Calculator!$M$15,Calculator!$K$9,ROUND(Calculator!$K$8+(((Calculator!$K$9-Calculator!$K$8)/(Calculator!$M$15-Calculator!$K$15))*(CSV!A51-Calculator!$K$15)),2)),"Error"))),IF(Calculator!$O$12=2,IF(CSV!A51=Calculator!$Q$15,Calculator!$O$9,ROUND(Calculator!$O$8*(Calculator!$O$13^(CSV!A51-Calculator!$O$15)),2)),IF(Calculator!$O$12=1,IF(CSV!A51=Calculator!$Q$15,Calculator!$O$9,ROUND(Calculator!$O$8+(((Calculator!$O$9-Calculator!$O$8)/(Calculator!$Q$15-Calculator!$O$15))*(CSV!A51-Calculator!$O$15)),2)),"Error"))),IF(Calculator!$S$12=2,IF(CSV!A51=Calculator!$U$15,Calculator!$S$9,ROUND(Calculator!$S$8*(Calculator!$S$13^(CSV!A51-Calculator!$S$15)),2)),IF(Calculator!$S$12=1,IF(CSV!A51=Calculator!$U$15,Calculator!$S$9,ROUND(Calculator!$S$8+(((Calculator!$S$9-Calculator!$S$8)/(Calculator!$U$15-Calculator!$S$15))*(CSV!A51-Calculator!$S$15)),2)),"Error")))</f>
        <v>269.55</v>
      </c>
      <c r="C51" s="34">
        <f>IF(COUNTIF(CSV!$C$6:C50,"EndData")=0,IF(OR(CSV!A51&gt;Calculator!$U$15,CSV!A51&lt;Calculator!$S$15),IF(OR(CSV!A51&gt;Calculator!$Q$15,CSV!A51&lt;Calculator!$O$15),IF(OR(CSV!A51&gt;Calculator!$M$15,CSV!A51&lt;Calculator!$K$15),IF(OR(CSV!A51&gt;Calculator!$I$15,CSV!A51&lt;Calculator!$G$15),IF(OR(CSV!A51&gt;Calculator!$C$15,CSV!A51&lt;2),"EndData",(Calculator!$C$10+(((Calculator!$C$11-Calculator!$C$10)/(Calculator!$C$15-1))*(CSV!A51-1)))),IF(OR(CSV!A51&gt;Calculator!$I$15,CSV!A51&lt;Calculator!$G$15),"EndData",(Calculator!$G$10+(((Calculator!$G$11-Calculator!$G$10)/(Calculator!$I$15-Calculator!$G$15))*(CSV!A51-Calculator!$G$15))))),IF(OR(CSV!A51&gt;Calculator!$M$15,CSV!A51&lt;Calculator!$K$15),"EndData",(Calculator!$K$10+(((Calculator!$K$11-Calculator!$K$10)/(Calculator!$M$15-Calculator!$K$15))*(CSV!A51-Calculator!$K$15))))),IF(OR(CSV!A51&gt;Calculator!$Q$15,CSV!A51&lt;Calculator!$O$15),"EndData",(Calculator!$O$10+(((Calculator!$O$11-Calculator!$O$10)/(Calculator!$Q$15-Calculator!$O$15))*(CSV!A51-Calculator!$O$15))))),IF(OR(CSV!A51&gt;Calculator!$U$15,CSV!A51&lt;Calculator!$S$15),"EndData",(Calculator!$S$10+(((Calculator!$S$11-Calculator!$S$10)/(Calculator!$S$15-Calculator!$S$15))*(CSV!A51-Calculator!$S$15))))),"")</f>
        <v>3.25</v>
      </c>
      <c r="D51" s="25">
        <f>IF(OR(CSV!A51&gt;Calculator!$U$15,CSV!A51&lt;Calculator!$S$15),IF(OR(CSV!A51&gt;Calculator!$Q$15,CSV!A51&lt;Calculator!$O$15),IF(OR(CSV!A51&gt;Calculator!$M$15,CSV!A51&lt;Calculator!$K$15),IF(OR(CSV!A51&gt;Calculator!$I$15,CSV!A51&lt;Calculator!$G$15),IF(OR(CSV!A51&gt;Calculator!$C$15,CSV!A51&lt;2),"",Calculator!$D$6),Calculator!$D$6),Calculator!$D$6),Calculator!$D$6),Calculator!$D$6)</f>
        <v>2000</v>
      </c>
    </row>
    <row r="52" spans="1:4">
      <c r="A52" s="25">
        <v>47</v>
      </c>
      <c r="B52" s="25">
        <f>IF(OR(CSV!A52&gt;Calculator!$U$15,CSV!A52&lt;Calculator!$S$15),IF(OR(CSV!A52&gt;Calculator!$Q$15,CSV!A52&lt;Calculator!$O$15),IF(OR(CSV!A52&gt;Calculator!$M$15,CSV!A52&lt;Calculator!$K$15),IF(OR(CSV!A52&gt;Calculator!$I$15,CSV!A52&lt;Calculator!$G$15),IF(OR(CSV!A52&gt;Calculator!$C$15,CSV!A52&lt;2),"",IF(Calculator!$C$12=2,IF(CSV!A52=Calculator!$C$15,Calculator!$C$9,ROUND(Calculator!$C$8*(Calculator!$C$13^(CSV!A52-1)),2)),IF(Calculator!$C$12=1,IF(CSV!A52=Calculator!$C$15,Calculator!$C$9,ROUND(Calculator!$C$8+(((Calculator!$C$9-Calculator!$C$8)/(Calculator!$C$15+1))*((CSV!A52)-1)),2)),"Error"))),IF(Calculator!$G$12=2,IF(CSV!A52=Calculator!$I$15,Calculator!$G$9,ROUND(Calculator!$G$8*(Calculator!$G$13^(CSV!A52-Calculator!$G$15)),2)),IF(Calculator!$G$12=1,IF(CSV!A52=Calculator!$I$15,Calculator!$G$9,ROUND(Calculator!$G$8+(((Calculator!$G$9-Calculator!$G$8)/(Calculator!$I$15-Calculator!$G$15))*(CSV!A52-Calculator!$G$15)),2)),"Error"))),IF(Calculator!$K$12=2,IF(CSV!A52=Calculator!$M$15,Calculator!$K$9,ROUND(Calculator!$K$8*(Calculator!$K$13^(CSV!A52-Calculator!$K$15)),2)),IF(Calculator!$K$12=1,IF(CSV!A52=Calculator!$M$15,Calculator!$K$9,ROUND(Calculator!$K$8+(((Calculator!$K$9-Calculator!$K$8)/(Calculator!$M$15-Calculator!$K$15))*(CSV!A52-Calculator!$K$15)),2)),"Error"))),IF(Calculator!$O$12=2,IF(CSV!A52=Calculator!$Q$15,Calculator!$O$9,ROUND(Calculator!$O$8*(Calculator!$O$13^(CSV!A52-Calculator!$O$15)),2)),IF(Calculator!$O$12=1,IF(CSV!A52=Calculator!$Q$15,Calculator!$O$9,ROUND(Calculator!$O$8+(((Calculator!$O$9-Calculator!$O$8)/(Calculator!$Q$15-Calculator!$O$15))*(CSV!A52-Calculator!$O$15)),2)),"Error"))),IF(Calculator!$S$12=2,IF(CSV!A52=Calculator!$U$15,Calculator!$S$9,ROUND(Calculator!$S$8*(Calculator!$S$13^(CSV!A52-Calculator!$S$15)),2)),IF(Calculator!$S$12=1,IF(CSV!A52=Calculator!$U$15,Calculator!$S$9,ROUND(Calculator!$S$8+(((Calculator!$S$9-Calculator!$S$8)/(Calculator!$U$15-Calculator!$S$15))*(CSV!A52-Calculator!$S$15)),2)),"Error")))</f>
        <v>283.02999999999997</v>
      </c>
      <c r="C52" s="34">
        <f>IF(COUNTIF(CSV!$C$6:C51,"EndData")=0,IF(OR(CSV!A52&gt;Calculator!$U$15,CSV!A52&lt;Calculator!$S$15),IF(OR(CSV!A52&gt;Calculator!$Q$15,CSV!A52&lt;Calculator!$O$15),IF(OR(CSV!A52&gt;Calculator!$M$15,CSV!A52&lt;Calculator!$K$15),IF(OR(CSV!A52&gt;Calculator!$I$15,CSV!A52&lt;Calculator!$G$15),IF(OR(CSV!A52&gt;Calculator!$C$15,CSV!A52&lt;2),"EndData",(Calculator!$C$10+(((Calculator!$C$11-Calculator!$C$10)/(Calculator!$C$15-1))*(CSV!A52-1)))),IF(OR(CSV!A52&gt;Calculator!$I$15,CSV!A52&lt;Calculator!$G$15),"EndData",(Calculator!$G$10+(((Calculator!$G$11-Calculator!$G$10)/(Calculator!$I$15-Calculator!$G$15))*(CSV!A52-Calculator!$G$15))))),IF(OR(CSV!A52&gt;Calculator!$M$15,CSV!A52&lt;Calculator!$K$15),"EndData",(Calculator!$K$10+(((Calculator!$K$11-Calculator!$K$10)/(Calculator!$M$15-Calculator!$K$15))*(CSV!A52-Calculator!$K$15))))),IF(OR(CSV!A52&gt;Calculator!$Q$15,CSV!A52&lt;Calculator!$O$15),"EndData",(Calculator!$O$10+(((Calculator!$O$11-Calculator!$O$10)/(Calculator!$Q$15-Calculator!$O$15))*(CSV!A52-Calculator!$O$15))))),IF(OR(CSV!A52&gt;Calculator!$U$15,CSV!A52&lt;Calculator!$S$15),"EndData",(Calculator!$S$10+(((Calculator!$S$11-Calculator!$S$10)/(Calculator!$S$15-Calculator!$S$15))*(CSV!A52-Calculator!$S$15))))),"")</f>
        <v>3.2777777777777777</v>
      </c>
      <c r="D52" s="25">
        <f>IF(OR(CSV!A52&gt;Calculator!$U$15,CSV!A52&lt;Calculator!$S$15),IF(OR(CSV!A52&gt;Calculator!$Q$15,CSV!A52&lt;Calculator!$O$15),IF(OR(CSV!A52&gt;Calculator!$M$15,CSV!A52&lt;Calculator!$K$15),IF(OR(CSV!A52&gt;Calculator!$I$15,CSV!A52&lt;Calculator!$G$15),IF(OR(CSV!A52&gt;Calculator!$C$15,CSV!A52&lt;2),"",Calculator!$D$6),Calculator!$D$6),Calculator!$D$6),Calculator!$D$6),Calculator!$D$6)</f>
        <v>2000</v>
      </c>
    </row>
    <row r="53" spans="1:4">
      <c r="A53" s="25">
        <v>48</v>
      </c>
      <c r="B53" s="25">
        <f>IF(OR(CSV!A53&gt;Calculator!$U$15,CSV!A53&lt;Calculator!$S$15),IF(OR(CSV!A53&gt;Calculator!$Q$15,CSV!A53&lt;Calculator!$O$15),IF(OR(CSV!A53&gt;Calculator!$M$15,CSV!A53&lt;Calculator!$K$15),IF(OR(CSV!A53&gt;Calculator!$I$15,CSV!A53&lt;Calculator!$G$15),IF(OR(CSV!A53&gt;Calculator!$C$15,CSV!A53&lt;2),"",IF(Calculator!$C$12=2,IF(CSV!A53=Calculator!$C$15,Calculator!$C$9,ROUND(Calculator!$C$8*(Calculator!$C$13^(CSV!A53-1)),2)),IF(Calculator!$C$12=1,IF(CSV!A53=Calculator!$C$15,Calculator!$C$9,ROUND(Calculator!$C$8+(((Calculator!$C$9-Calculator!$C$8)/(Calculator!$C$15+1))*((CSV!A53)-1)),2)),"Error"))),IF(Calculator!$G$12=2,IF(CSV!A53=Calculator!$I$15,Calculator!$G$9,ROUND(Calculator!$G$8*(Calculator!$G$13^(CSV!A53-Calculator!$G$15)),2)),IF(Calculator!$G$12=1,IF(CSV!A53=Calculator!$I$15,Calculator!$G$9,ROUND(Calculator!$G$8+(((Calculator!$G$9-Calculator!$G$8)/(Calculator!$I$15-Calculator!$G$15))*(CSV!A53-Calculator!$G$15)),2)),"Error"))),IF(Calculator!$K$12=2,IF(CSV!A53=Calculator!$M$15,Calculator!$K$9,ROUND(Calculator!$K$8*(Calculator!$K$13^(CSV!A53-Calculator!$K$15)),2)),IF(Calculator!$K$12=1,IF(CSV!A53=Calculator!$M$15,Calculator!$K$9,ROUND(Calculator!$K$8+(((Calculator!$K$9-Calculator!$K$8)/(Calculator!$M$15-Calculator!$K$15))*(CSV!A53-Calculator!$K$15)),2)),"Error"))),IF(Calculator!$O$12=2,IF(CSV!A53=Calculator!$Q$15,Calculator!$O$9,ROUND(Calculator!$O$8*(Calculator!$O$13^(CSV!A53-Calculator!$O$15)),2)),IF(Calculator!$O$12=1,IF(CSV!A53=Calculator!$Q$15,Calculator!$O$9,ROUND(Calculator!$O$8+(((Calculator!$O$9-Calculator!$O$8)/(Calculator!$Q$15-Calculator!$O$15))*(CSV!A53-Calculator!$O$15)),2)),"Error"))),IF(Calculator!$S$12=2,IF(CSV!A53=Calculator!$U$15,Calculator!$S$9,ROUND(Calculator!$S$8*(Calculator!$S$13^(CSV!A53-Calculator!$S$15)),2)),IF(Calculator!$S$12=1,IF(CSV!A53=Calculator!$U$15,Calculator!$S$9,ROUND(Calculator!$S$8+(((Calculator!$S$9-Calculator!$S$8)/(Calculator!$U$15-Calculator!$S$15))*(CSV!A53-Calculator!$S$15)),2)),"Error")))</f>
        <v>297.18</v>
      </c>
      <c r="C53" s="34">
        <f>IF(COUNTIF(CSV!$C$6:C52,"EndData")=0,IF(OR(CSV!A53&gt;Calculator!$U$15,CSV!A53&lt;Calculator!$S$15),IF(OR(CSV!A53&gt;Calculator!$Q$15,CSV!A53&lt;Calculator!$O$15),IF(OR(CSV!A53&gt;Calculator!$M$15,CSV!A53&lt;Calculator!$K$15),IF(OR(CSV!A53&gt;Calculator!$I$15,CSV!A53&lt;Calculator!$G$15),IF(OR(CSV!A53&gt;Calculator!$C$15,CSV!A53&lt;2),"EndData",(Calculator!$C$10+(((Calculator!$C$11-Calculator!$C$10)/(Calculator!$C$15-1))*(CSV!A53-1)))),IF(OR(CSV!A53&gt;Calculator!$I$15,CSV!A53&lt;Calculator!$G$15),"EndData",(Calculator!$G$10+(((Calculator!$G$11-Calculator!$G$10)/(Calculator!$I$15-Calculator!$G$15))*(CSV!A53-Calculator!$G$15))))),IF(OR(CSV!A53&gt;Calculator!$M$15,CSV!A53&lt;Calculator!$K$15),"EndData",(Calculator!$K$10+(((Calculator!$K$11-Calculator!$K$10)/(Calculator!$M$15-Calculator!$K$15))*(CSV!A53-Calculator!$K$15))))),IF(OR(CSV!A53&gt;Calculator!$Q$15,CSV!A53&lt;Calculator!$O$15),"EndData",(Calculator!$O$10+(((Calculator!$O$11-Calculator!$O$10)/(Calculator!$Q$15-Calculator!$O$15))*(CSV!A53-Calculator!$O$15))))),IF(OR(CSV!A53&gt;Calculator!$U$15,CSV!A53&lt;Calculator!$S$15),"EndData",(Calculator!$S$10+(((Calculator!$S$11-Calculator!$S$10)/(Calculator!$S$15-Calculator!$S$15))*(CSV!A53-Calculator!$S$15))))),"")</f>
        <v>3.3055555555555554</v>
      </c>
      <c r="D53" s="25">
        <f>IF(OR(CSV!A53&gt;Calculator!$U$15,CSV!A53&lt;Calculator!$S$15),IF(OR(CSV!A53&gt;Calculator!$Q$15,CSV!A53&lt;Calculator!$O$15),IF(OR(CSV!A53&gt;Calculator!$M$15,CSV!A53&lt;Calculator!$K$15),IF(OR(CSV!A53&gt;Calculator!$I$15,CSV!A53&lt;Calculator!$G$15),IF(OR(CSV!A53&gt;Calculator!$C$15,CSV!A53&lt;2),"",Calculator!$D$6),Calculator!$D$6),Calculator!$D$6),Calculator!$D$6),Calculator!$D$6)</f>
        <v>2000</v>
      </c>
    </row>
    <row r="54" spans="1:4">
      <c r="A54" s="25">
        <v>49</v>
      </c>
      <c r="B54" s="25">
        <f>IF(OR(CSV!A54&gt;Calculator!$U$15,CSV!A54&lt;Calculator!$S$15),IF(OR(CSV!A54&gt;Calculator!$Q$15,CSV!A54&lt;Calculator!$O$15),IF(OR(CSV!A54&gt;Calculator!$M$15,CSV!A54&lt;Calculator!$K$15),IF(OR(CSV!A54&gt;Calculator!$I$15,CSV!A54&lt;Calculator!$G$15),IF(OR(CSV!A54&gt;Calculator!$C$15,CSV!A54&lt;2),"",IF(Calculator!$C$12=2,IF(CSV!A54=Calculator!$C$15,Calculator!$C$9,ROUND(Calculator!$C$8*(Calculator!$C$13^(CSV!A54-1)),2)),IF(Calculator!$C$12=1,IF(CSV!A54=Calculator!$C$15,Calculator!$C$9,ROUND(Calculator!$C$8+(((Calculator!$C$9-Calculator!$C$8)/(Calculator!$C$15+1))*((CSV!A54)-1)),2)),"Error"))),IF(Calculator!$G$12=2,IF(CSV!A54=Calculator!$I$15,Calculator!$G$9,ROUND(Calculator!$G$8*(Calculator!$G$13^(CSV!A54-Calculator!$G$15)),2)),IF(Calculator!$G$12=1,IF(CSV!A54=Calculator!$I$15,Calculator!$G$9,ROUND(Calculator!$G$8+(((Calculator!$G$9-Calculator!$G$8)/(Calculator!$I$15-Calculator!$G$15))*(CSV!A54-Calculator!$G$15)),2)),"Error"))),IF(Calculator!$K$12=2,IF(CSV!A54=Calculator!$M$15,Calculator!$K$9,ROUND(Calculator!$K$8*(Calculator!$K$13^(CSV!A54-Calculator!$K$15)),2)),IF(Calculator!$K$12=1,IF(CSV!A54=Calculator!$M$15,Calculator!$K$9,ROUND(Calculator!$K$8+(((Calculator!$K$9-Calculator!$K$8)/(Calculator!$M$15-Calculator!$K$15))*(CSV!A54-Calculator!$K$15)),2)),"Error"))),IF(Calculator!$O$12=2,IF(CSV!A54=Calculator!$Q$15,Calculator!$O$9,ROUND(Calculator!$O$8*(Calculator!$O$13^(CSV!A54-Calculator!$O$15)),2)),IF(Calculator!$O$12=1,IF(CSV!A54=Calculator!$Q$15,Calculator!$O$9,ROUND(Calculator!$O$8+(((Calculator!$O$9-Calculator!$O$8)/(Calculator!$Q$15-Calculator!$O$15))*(CSV!A54-Calculator!$O$15)),2)),"Error"))),IF(Calculator!$S$12=2,IF(CSV!A54=Calculator!$U$15,Calculator!$S$9,ROUND(Calculator!$S$8*(Calculator!$S$13^(CSV!A54-Calculator!$S$15)),2)),IF(Calculator!$S$12=1,IF(CSV!A54=Calculator!$U$15,Calculator!$S$9,ROUND(Calculator!$S$8+(((Calculator!$S$9-Calculator!$S$8)/(Calculator!$U$15-Calculator!$S$15))*(CSV!A54-Calculator!$S$15)),2)),"Error")))</f>
        <v>312.04000000000002</v>
      </c>
      <c r="C54" s="34">
        <f>IF(COUNTIF(CSV!$C$6:C53,"EndData")=0,IF(OR(CSV!A54&gt;Calculator!$U$15,CSV!A54&lt;Calculator!$S$15),IF(OR(CSV!A54&gt;Calculator!$Q$15,CSV!A54&lt;Calculator!$O$15),IF(OR(CSV!A54&gt;Calculator!$M$15,CSV!A54&lt;Calculator!$K$15),IF(OR(CSV!A54&gt;Calculator!$I$15,CSV!A54&lt;Calculator!$G$15),IF(OR(CSV!A54&gt;Calculator!$C$15,CSV!A54&lt;2),"EndData",(Calculator!$C$10+(((Calculator!$C$11-Calculator!$C$10)/(Calculator!$C$15-1))*(CSV!A54-1)))),IF(OR(CSV!A54&gt;Calculator!$I$15,CSV!A54&lt;Calculator!$G$15),"EndData",(Calculator!$G$10+(((Calculator!$G$11-Calculator!$G$10)/(Calculator!$I$15-Calculator!$G$15))*(CSV!A54-Calculator!$G$15))))),IF(OR(CSV!A54&gt;Calculator!$M$15,CSV!A54&lt;Calculator!$K$15),"EndData",(Calculator!$K$10+(((Calculator!$K$11-Calculator!$K$10)/(Calculator!$M$15-Calculator!$K$15))*(CSV!A54-Calculator!$K$15))))),IF(OR(CSV!A54&gt;Calculator!$Q$15,CSV!A54&lt;Calculator!$O$15),"EndData",(Calculator!$O$10+(((Calculator!$O$11-Calculator!$O$10)/(Calculator!$Q$15-Calculator!$O$15))*(CSV!A54-Calculator!$O$15))))),IF(OR(CSV!A54&gt;Calculator!$U$15,CSV!A54&lt;Calculator!$S$15),"EndData",(Calculator!$S$10+(((Calculator!$S$11-Calculator!$S$10)/(Calculator!$S$15-Calculator!$S$15))*(CSV!A54-Calculator!$S$15))))),"")</f>
        <v>3.333333333333333</v>
      </c>
      <c r="D54" s="25">
        <f>IF(OR(CSV!A54&gt;Calculator!$U$15,CSV!A54&lt;Calculator!$S$15),IF(OR(CSV!A54&gt;Calculator!$Q$15,CSV!A54&lt;Calculator!$O$15),IF(OR(CSV!A54&gt;Calculator!$M$15,CSV!A54&lt;Calculator!$K$15),IF(OR(CSV!A54&gt;Calculator!$I$15,CSV!A54&lt;Calculator!$G$15),IF(OR(CSV!A54&gt;Calculator!$C$15,CSV!A54&lt;2),"",Calculator!$D$6),Calculator!$D$6),Calculator!$D$6),Calculator!$D$6),Calculator!$D$6)</f>
        <v>2000</v>
      </c>
    </row>
    <row r="55" spans="1:4">
      <c r="A55" s="25">
        <v>50</v>
      </c>
      <c r="B55" s="25">
        <f>IF(OR(CSV!A55&gt;Calculator!$U$15,CSV!A55&lt;Calculator!$S$15),IF(OR(CSV!A55&gt;Calculator!$Q$15,CSV!A55&lt;Calculator!$O$15),IF(OR(CSV!A55&gt;Calculator!$M$15,CSV!A55&lt;Calculator!$K$15),IF(OR(CSV!A55&gt;Calculator!$I$15,CSV!A55&lt;Calculator!$G$15),IF(OR(CSV!A55&gt;Calculator!$C$15,CSV!A55&lt;2),"",IF(Calculator!$C$12=2,IF(CSV!A55=Calculator!$C$15,Calculator!$C$9,ROUND(Calculator!$C$8*(Calculator!$C$13^(CSV!A55-1)),2)),IF(Calculator!$C$12=1,IF(CSV!A55=Calculator!$C$15,Calculator!$C$9,ROUND(Calculator!$C$8+(((Calculator!$C$9-Calculator!$C$8)/(Calculator!$C$15+1))*((CSV!A55)-1)),2)),"Error"))),IF(Calculator!$G$12=2,IF(CSV!A55=Calculator!$I$15,Calculator!$G$9,ROUND(Calculator!$G$8*(Calculator!$G$13^(CSV!A55-Calculator!$G$15)),2)),IF(Calculator!$G$12=1,IF(CSV!A55=Calculator!$I$15,Calculator!$G$9,ROUND(Calculator!$G$8+(((Calculator!$G$9-Calculator!$G$8)/(Calculator!$I$15-Calculator!$G$15))*(CSV!A55-Calculator!$G$15)),2)),"Error"))),IF(Calculator!$K$12=2,IF(CSV!A55=Calculator!$M$15,Calculator!$K$9,ROUND(Calculator!$K$8*(Calculator!$K$13^(CSV!A55-Calculator!$K$15)),2)),IF(Calculator!$K$12=1,IF(CSV!A55=Calculator!$M$15,Calculator!$K$9,ROUND(Calculator!$K$8+(((Calculator!$K$9-Calculator!$K$8)/(Calculator!$M$15-Calculator!$K$15))*(CSV!A55-Calculator!$K$15)),2)),"Error"))),IF(Calculator!$O$12=2,IF(CSV!A55=Calculator!$Q$15,Calculator!$O$9,ROUND(Calculator!$O$8*(Calculator!$O$13^(CSV!A55-Calculator!$O$15)),2)),IF(Calculator!$O$12=1,IF(CSV!A55=Calculator!$Q$15,Calculator!$O$9,ROUND(Calculator!$O$8+(((Calculator!$O$9-Calculator!$O$8)/(Calculator!$Q$15-Calculator!$O$15))*(CSV!A55-Calculator!$O$15)),2)),"Error"))),IF(Calculator!$S$12=2,IF(CSV!A55=Calculator!$U$15,Calculator!$S$9,ROUND(Calculator!$S$8*(Calculator!$S$13^(CSV!A55-Calculator!$S$15)),2)),IF(Calculator!$S$12=1,IF(CSV!A55=Calculator!$U$15,Calculator!$S$9,ROUND(Calculator!$S$8+(((Calculator!$S$9-Calculator!$S$8)/(Calculator!$U$15-Calculator!$S$15))*(CSV!A55-Calculator!$S$15)),2)),"Error")))</f>
        <v>327.64</v>
      </c>
      <c r="C55" s="34">
        <f>IF(COUNTIF(CSV!$C$6:C54,"EndData")=0,IF(OR(CSV!A55&gt;Calculator!$U$15,CSV!A55&lt;Calculator!$S$15),IF(OR(CSV!A55&gt;Calculator!$Q$15,CSV!A55&lt;Calculator!$O$15),IF(OR(CSV!A55&gt;Calculator!$M$15,CSV!A55&lt;Calculator!$K$15),IF(OR(CSV!A55&gt;Calculator!$I$15,CSV!A55&lt;Calculator!$G$15),IF(OR(CSV!A55&gt;Calculator!$C$15,CSV!A55&lt;2),"EndData",(Calculator!$C$10+(((Calculator!$C$11-Calculator!$C$10)/(Calculator!$C$15-1))*(CSV!A55-1)))),IF(OR(CSV!A55&gt;Calculator!$I$15,CSV!A55&lt;Calculator!$G$15),"EndData",(Calculator!$G$10+(((Calculator!$G$11-Calculator!$G$10)/(Calculator!$I$15-Calculator!$G$15))*(CSV!A55-Calculator!$G$15))))),IF(OR(CSV!A55&gt;Calculator!$M$15,CSV!A55&lt;Calculator!$K$15),"EndData",(Calculator!$K$10+(((Calculator!$K$11-Calculator!$K$10)/(Calculator!$M$15-Calculator!$K$15))*(CSV!A55-Calculator!$K$15))))),IF(OR(CSV!A55&gt;Calculator!$Q$15,CSV!A55&lt;Calculator!$O$15),"EndData",(Calculator!$O$10+(((Calculator!$O$11-Calculator!$O$10)/(Calculator!$Q$15-Calculator!$O$15))*(CSV!A55-Calculator!$O$15))))),IF(OR(CSV!A55&gt;Calculator!$U$15,CSV!A55&lt;Calculator!$S$15),"EndData",(Calculator!$S$10+(((Calculator!$S$11-Calculator!$S$10)/(Calculator!$S$15-Calculator!$S$15))*(CSV!A55-Calculator!$S$15))))),"")</f>
        <v>3.3611111111111107</v>
      </c>
      <c r="D55" s="25">
        <f>IF(OR(CSV!A55&gt;Calculator!$U$15,CSV!A55&lt;Calculator!$S$15),IF(OR(CSV!A55&gt;Calculator!$Q$15,CSV!A55&lt;Calculator!$O$15),IF(OR(CSV!A55&gt;Calculator!$M$15,CSV!A55&lt;Calculator!$K$15),IF(OR(CSV!A55&gt;Calculator!$I$15,CSV!A55&lt;Calculator!$G$15),IF(OR(CSV!A55&gt;Calculator!$C$15,CSV!A55&lt;2),"",Calculator!$D$6),Calculator!$D$6),Calculator!$D$6),Calculator!$D$6),Calculator!$D$6)</f>
        <v>2000</v>
      </c>
    </row>
    <row r="56" spans="1:4">
      <c r="A56" s="25">
        <v>51</v>
      </c>
      <c r="B56" s="25">
        <f>IF(OR(CSV!A56&gt;Calculator!$U$15,CSV!A56&lt;Calculator!$S$15),IF(OR(CSV!A56&gt;Calculator!$Q$15,CSV!A56&lt;Calculator!$O$15),IF(OR(CSV!A56&gt;Calculator!$M$15,CSV!A56&lt;Calculator!$K$15),IF(OR(CSV!A56&gt;Calculator!$I$15,CSV!A56&lt;Calculator!$G$15),IF(OR(CSV!A56&gt;Calculator!$C$15,CSV!A56&lt;2),"",IF(Calculator!$C$12=2,IF(CSV!A56=Calculator!$C$15,Calculator!$C$9,ROUND(Calculator!$C$8*(Calculator!$C$13^(CSV!A56-1)),2)),IF(Calculator!$C$12=1,IF(CSV!A56=Calculator!$C$15,Calculator!$C$9,ROUND(Calculator!$C$8+(((Calculator!$C$9-Calculator!$C$8)/(Calculator!$C$15+1))*((CSV!A56)-1)),2)),"Error"))),IF(Calculator!$G$12=2,IF(CSV!A56=Calculator!$I$15,Calculator!$G$9,ROUND(Calculator!$G$8*(Calculator!$G$13^(CSV!A56-Calculator!$G$15)),2)),IF(Calculator!$G$12=1,IF(CSV!A56=Calculator!$I$15,Calculator!$G$9,ROUND(Calculator!$G$8+(((Calculator!$G$9-Calculator!$G$8)/(Calculator!$I$15-Calculator!$G$15))*(CSV!A56-Calculator!$G$15)),2)),"Error"))),IF(Calculator!$K$12=2,IF(CSV!A56=Calculator!$M$15,Calculator!$K$9,ROUND(Calculator!$K$8*(Calculator!$K$13^(CSV!A56-Calculator!$K$15)),2)),IF(Calculator!$K$12=1,IF(CSV!A56=Calculator!$M$15,Calculator!$K$9,ROUND(Calculator!$K$8+(((Calculator!$K$9-Calculator!$K$8)/(Calculator!$M$15-Calculator!$K$15))*(CSV!A56-Calculator!$K$15)),2)),"Error"))),IF(Calculator!$O$12=2,IF(CSV!A56=Calculator!$Q$15,Calculator!$O$9,ROUND(Calculator!$O$8*(Calculator!$O$13^(CSV!A56-Calculator!$O$15)),2)),IF(Calculator!$O$12=1,IF(CSV!A56=Calculator!$Q$15,Calculator!$O$9,ROUND(Calculator!$O$8+(((Calculator!$O$9-Calculator!$O$8)/(Calculator!$Q$15-Calculator!$O$15))*(CSV!A56-Calculator!$O$15)),2)),"Error"))),IF(Calculator!$S$12=2,IF(CSV!A56=Calculator!$U$15,Calculator!$S$9,ROUND(Calculator!$S$8*(Calculator!$S$13^(CSV!A56-Calculator!$S$15)),2)),IF(Calculator!$S$12=1,IF(CSV!A56=Calculator!$U$15,Calculator!$S$9,ROUND(Calculator!$S$8+(((Calculator!$S$9-Calculator!$S$8)/(Calculator!$U$15-Calculator!$S$15))*(CSV!A56-Calculator!$S$15)),2)),"Error")))</f>
        <v>344.02</v>
      </c>
      <c r="C56" s="34">
        <f>IF(COUNTIF(CSV!$C$6:C55,"EndData")=0,IF(OR(CSV!A56&gt;Calculator!$U$15,CSV!A56&lt;Calculator!$S$15),IF(OR(CSV!A56&gt;Calculator!$Q$15,CSV!A56&lt;Calculator!$O$15),IF(OR(CSV!A56&gt;Calculator!$M$15,CSV!A56&lt;Calculator!$K$15),IF(OR(CSV!A56&gt;Calculator!$I$15,CSV!A56&lt;Calculator!$G$15),IF(OR(CSV!A56&gt;Calculator!$C$15,CSV!A56&lt;2),"EndData",(Calculator!$C$10+(((Calculator!$C$11-Calculator!$C$10)/(Calculator!$C$15-1))*(CSV!A56-1)))),IF(OR(CSV!A56&gt;Calculator!$I$15,CSV!A56&lt;Calculator!$G$15),"EndData",(Calculator!$G$10+(((Calculator!$G$11-Calculator!$G$10)/(Calculator!$I$15-Calculator!$G$15))*(CSV!A56-Calculator!$G$15))))),IF(OR(CSV!A56&gt;Calculator!$M$15,CSV!A56&lt;Calculator!$K$15),"EndData",(Calculator!$K$10+(((Calculator!$K$11-Calculator!$K$10)/(Calculator!$M$15-Calculator!$K$15))*(CSV!A56-Calculator!$K$15))))),IF(OR(CSV!A56&gt;Calculator!$Q$15,CSV!A56&lt;Calculator!$O$15),"EndData",(Calculator!$O$10+(((Calculator!$O$11-Calculator!$O$10)/(Calculator!$Q$15-Calculator!$O$15))*(CSV!A56-Calculator!$O$15))))),IF(OR(CSV!A56&gt;Calculator!$U$15,CSV!A56&lt;Calculator!$S$15),"EndData",(Calculator!$S$10+(((Calculator!$S$11-Calculator!$S$10)/(Calculator!$S$15-Calculator!$S$15))*(CSV!A56-Calculator!$S$15))))),"")</f>
        <v>3.3888888888888888</v>
      </c>
      <c r="D56" s="25">
        <f>IF(OR(CSV!A56&gt;Calculator!$U$15,CSV!A56&lt;Calculator!$S$15),IF(OR(CSV!A56&gt;Calculator!$Q$15,CSV!A56&lt;Calculator!$O$15),IF(OR(CSV!A56&gt;Calculator!$M$15,CSV!A56&lt;Calculator!$K$15),IF(OR(CSV!A56&gt;Calculator!$I$15,CSV!A56&lt;Calculator!$G$15),IF(OR(CSV!A56&gt;Calculator!$C$15,CSV!A56&lt;2),"",Calculator!$D$6),Calculator!$D$6),Calculator!$D$6),Calculator!$D$6),Calculator!$D$6)</f>
        <v>2000</v>
      </c>
    </row>
    <row r="57" spans="1:4">
      <c r="A57" s="25">
        <v>52</v>
      </c>
      <c r="B57" s="25">
        <f>IF(OR(CSV!A57&gt;Calculator!$U$15,CSV!A57&lt;Calculator!$S$15),IF(OR(CSV!A57&gt;Calculator!$Q$15,CSV!A57&lt;Calculator!$O$15),IF(OR(CSV!A57&gt;Calculator!$M$15,CSV!A57&lt;Calculator!$K$15),IF(OR(CSV!A57&gt;Calculator!$I$15,CSV!A57&lt;Calculator!$G$15),IF(OR(CSV!A57&gt;Calculator!$C$15,CSV!A57&lt;2),"",IF(Calculator!$C$12=2,IF(CSV!A57=Calculator!$C$15,Calculator!$C$9,ROUND(Calculator!$C$8*(Calculator!$C$13^(CSV!A57-1)),2)),IF(Calculator!$C$12=1,IF(CSV!A57=Calculator!$C$15,Calculator!$C$9,ROUND(Calculator!$C$8+(((Calculator!$C$9-Calculator!$C$8)/(Calculator!$C$15+1))*((CSV!A57)-1)),2)),"Error"))),IF(Calculator!$G$12=2,IF(CSV!A57=Calculator!$I$15,Calculator!$G$9,ROUND(Calculator!$G$8*(Calculator!$G$13^(CSV!A57-Calculator!$G$15)),2)),IF(Calculator!$G$12=1,IF(CSV!A57=Calculator!$I$15,Calculator!$G$9,ROUND(Calculator!$G$8+(((Calculator!$G$9-Calculator!$G$8)/(Calculator!$I$15-Calculator!$G$15))*(CSV!A57-Calculator!$G$15)),2)),"Error"))),IF(Calculator!$K$12=2,IF(CSV!A57=Calculator!$M$15,Calculator!$K$9,ROUND(Calculator!$K$8*(Calculator!$K$13^(CSV!A57-Calculator!$K$15)),2)),IF(Calculator!$K$12=1,IF(CSV!A57=Calculator!$M$15,Calculator!$K$9,ROUND(Calculator!$K$8+(((Calculator!$K$9-Calculator!$K$8)/(Calculator!$M$15-Calculator!$K$15))*(CSV!A57-Calculator!$K$15)),2)),"Error"))),IF(Calculator!$O$12=2,IF(CSV!A57=Calculator!$Q$15,Calculator!$O$9,ROUND(Calculator!$O$8*(Calculator!$O$13^(CSV!A57-Calculator!$O$15)),2)),IF(Calculator!$O$12=1,IF(CSV!A57=Calculator!$Q$15,Calculator!$O$9,ROUND(Calculator!$O$8+(((Calculator!$O$9-Calculator!$O$8)/(Calculator!$Q$15-Calculator!$O$15))*(CSV!A57-Calculator!$O$15)),2)),"Error"))),IF(Calculator!$S$12=2,IF(CSV!A57=Calculator!$U$15,Calculator!$S$9,ROUND(Calculator!$S$8*(Calculator!$S$13^(CSV!A57-Calculator!$S$15)),2)),IF(Calculator!$S$12=1,IF(CSV!A57=Calculator!$U$15,Calculator!$S$9,ROUND(Calculator!$S$8+(((Calculator!$S$9-Calculator!$S$8)/(Calculator!$U$15-Calculator!$S$15))*(CSV!A57-Calculator!$S$15)),2)),"Error")))</f>
        <v>361.22</v>
      </c>
      <c r="C57" s="34">
        <f>IF(COUNTIF(CSV!$C$6:C56,"EndData")=0,IF(OR(CSV!A57&gt;Calculator!$U$15,CSV!A57&lt;Calculator!$S$15),IF(OR(CSV!A57&gt;Calculator!$Q$15,CSV!A57&lt;Calculator!$O$15),IF(OR(CSV!A57&gt;Calculator!$M$15,CSV!A57&lt;Calculator!$K$15),IF(OR(CSV!A57&gt;Calculator!$I$15,CSV!A57&lt;Calculator!$G$15),IF(OR(CSV!A57&gt;Calculator!$C$15,CSV!A57&lt;2),"EndData",(Calculator!$C$10+(((Calculator!$C$11-Calculator!$C$10)/(Calculator!$C$15-1))*(CSV!A57-1)))),IF(OR(CSV!A57&gt;Calculator!$I$15,CSV!A57&lt;Calculator!$G$15),"EndData",(Calculator!$G$10+(((Calculator!$G$11-Calculator!$G$10)/(Calculator!$I$15-Calculator!$G$15))*(CSV!A57-Calculator!$G$15))))),IF(OR(CSV!A57&gt;Calculator!$M$15,CSV!A57&lt;Calculator!$K$15),"EndData",(Calculator!$K$10+(((Calculator!$K$11-Calculator!$K$10)/(Calculator!$M$15-Calculator!$K$15))*(CSV!A57-Calculator!$K$15))))),IF(OR(CSV!A57&gt;Calculator!$Q$15,CSV!A57&lt;Calculator!$O$15),"EndData",(Calculator!$O$10+(((Calculator!$O$11-Calculator!$O$10)/(Calculator!$Q$15-Calculator!$O$15))*(CSV!A57-Calculator!$O$15))))),IF(OR(CSV!A57&gt;Calculator!$U$15,CSV!A57&lt;Calculator!$S$15),"EndData",(Calculator!$S$10+(((Calculator!$S$11-Calculator!$S$10)/(Calculator!$S$15-Calculator!$S$15))*(CSV!A57-Calculator!$S$15))))),"")</f>
        <v>3.4166666666666665</v>
      </c>
      <c r="D57" s="25">
        <f>IF(OR(CSV!A57&gt;Calculator!$U$15,CSV!A57&lt;Calculator!$S$15),IF(OR(CSV!A57&gt;Calculator!$Q$15,CSV!A57&lt;Calculator!$O$15),IF(OR(CSV!A57&gt;Calculator!$M$15,CSV!A57&lt;Calculator!$K$15),IF(OR(CSV!A57&gt;Calculator!$I$15,CSV!A57&lt;Calculator!$G$15),IF(OR(CSV!A57&gt;Calculator!$C$15,CSV!A57&lt;2),"",Calculator!$D$6),Calculator!$D$6),Calculator!$D$6),Calculator!$D$6),Calculator!$D$6)</f>
        <v>2000</v>
      </c>
    </row>
    <row r="58" spans="1:4">
      <c r="A58" s="25">
        <v>53</v>
      </c>
      <c r="B58" s="25">
        <f>IF(OR(CSV!A58&gt;Calculator!$U$15,CSV!A58&lt;Calculator!$S$15),IF(OR(CSV!A58&gt;Calculator!$Q$15,CSV!A58&lt;Calculator!$O$15),IF(OR(CSV!A58&gt;Calculator!$M$15,CSV!A58&lt;Calculator!$K$15),IF(OR(CSV!A58&gt;Calculator!$I$15,CSV!A58&lt;Calculator!$G$15),IF(OR(CSV!A58&gt;Calculator!$C$15,CSV!A58&lt;2),"",IF(Calculator!$C$12=2,IF(CSV!A58=Calculator!$C$15,Calculator!$C$9,ROUND(Calculator!$C$8*(Calculator!$C$13^(CSV!A58-1)),2)),IF(Calculator!$C$12=1,IF(CSV!A58=Calculator!$C$15,Calculator!$C$9,ROUND(Calculator!$C$8+(((Calculator!$C$9-Calculator!$C$8)/(Calculator!$C$15+1))*((CSV!A58)-1)),2)),"Error"))),IF(Calculator!$G$12=2,IF(CSV!A58=Calculator!$I$15,Calculator!$G$9,ROUND(Calculator!$G$8*(Calculator!$G$13^(CSV!A58-Calculator!$G$15)),2)),IF(Calculator!$G$12=1,IF(CSV!A58=Calculator!$I$15,Calculator!$G$9,ROUND(Calculator!$G$8+(((Calculator!$G$9-Calculator!$G$8)/(Calculator!$I$15-Calculator!$G$15))*(CSV!A58-Calculator!$G$15)),2)),"Error"))),IF(Calculator!$K$12=2,IF(CSV!A58=Calculator!$M$15,Calculator!$K$9,ROUND(Calculator!$K$8*(Calculator!$K$13^(CSV!A58-Calculator!$K$15)),2)),IF(Calculator!$K$12=1,IF(CSV!A58=Calculator!$M$15,Calculator!$K$9,ROUND(Calculator!$K$8+(((Calculator!$K$9-Calculator!$K$8)/(Calculator!$M$15-Calculator!$K$15))*(CSV!A58-Calculator!$K$15)),2)),"Error"))),IF(Calculator!$O$12=2,IF(CSV!A58=Calculator!$Q$15,Calculator!$O$9,ROUND(Calculator!$O$8*(Calculator!$O$13^(CSV!A58-Calculator!$O$15)),2)),IF(Calculator!$O$12=1,IF(CSV!A58=Calculator!$Q$15,Calculator!$O$9,ROUND(Calculator!$O$8+(((Calculator!$O$9-Calculator!$O$8)/(Calculator!$Q$15-Calculator!$O$15))*(CSV!A58-Calculator!$O$15)),2)),"Error"))),IF(Calculator!$S$12=2,IF(CSV!A58=Calculator!$U$15,Calculator!$S$9,ROUND(Calculator!$S$8*(Calculator!$S$13^(CSV!A58-Calculator!$S$15)),2)),IF(Calculator!$S$12=1,IF(CSV!A58=Calculator!$U$15,Calculator!$S$9,ROUND(Calculator!$S$8+(((Calculator!$S$9-Calculator!$S$8)/(Calculator!$U$15-Calculator!$S$15))*(CSV!A58-Calculator!$S$15)),2)),"Error")))</f>
        <v>379.28</v>
      </c>
      <c r="C58" s="34">
        <f>IF(COUNTIF(CSV!$C$6:C57,"EndData")=0,IF(OR(CSV!A58&gt;Calculator!$U$15,CSV!A58&lt;Calculator!$S$15),IF(OR(CSV!A58&gt;Calculator!$Q$15,CSV!A58&lt;Calculator!$O$15),IF(OR(CSV!A58&gt;Calculator!$M$15,CSV!A58&lt;Calculator!$K$15),IF(OR(CSV!A58&gt;Calculator!$I$15,CSV!A58&lt;Calculator!$G$15),IF(OR(CSV!A58&gt;Calculator!$C$15,CSV!A58&lt;2),"EndData",(Calculator!$C$10+(((Calculator!$C$11-Calculator!$C$10)/(Calculator!$C$15-1))*(CSV!A58-1)))),IF(OR(CSV!A58&gt;Calculator!$I$15,CSV!A58&lt;Calculator!$G$15),"EndData",(Calculator!$G$10+(((Calculator!$G$11-Calculator!$G$10)/(Calculator!$I$15-Calculator!$G$15))*(CSV!A58-Calculator!$G$15))))),IF(OR(CSV!A58&gt;Calculator!$M$15,CSV!A58&lt;Calculator!$K$15),"EndData",(Calculator!$K$10+(((Calculator!$K$11-Calculator!$K$10)/(Calculator!$M$15-Calculator!$K$15))*(CSV!A58-Calculator!$K$15))))),IF(OR(CSV!A58&gt;Calculator!$Q$15,CSV!A58&lt;Calculator!$O$15),"EndData",(Calculator!$O$10+(((Calculator!$O$11-Calculator!$O$10)/(Calculator!$Q$15-Calculator!$O$15))*(CSV!A58-Calculator!$O$15))))),IF(OR(CSV!A58&gt;Calculator!$U$15,CSV!A58&lt;Calculator!$S$15),"EndData",(Calculator!$S$10+(((Calculator!$S$11-Calculator!$S$10)/(Calculator!$S$15-Calculator!$S$15))*(CSV!A58-Calculator!$S$15))))),"")</f>
        <v>3.4444444444444446</v>
      </c>
      <c r="D58" s="25">
        <f>IF(OR(CSV!A58&gt;Calculator!$U$15,CSV!A58&lt;Calculator!$S$15),IF(OR(CSV!A58&gt;Calculator!$Q$15,CSV!A58&lt;Calculator!$O$15),IF(OR(CSV!A58&gt;Calculator!$M$15,CSV!A58&lt;Calculator!$K$15),IF(OR(CSV!A58&gt;Calculator!$I$15,CSV!A58&lt;Calculator!$G$15),IF(OR(CSV!A58&gt;Calculator!$C$15,CSV!A58&lt;2),"",Calculator!$D$6),Calculator!$D$6),Calculator!$D$6),Calculator!$D$6),Calculator!$D$6)</f>
        <v>2000</v>
      </c>
    </row>
    <row r="59" spans="1:4">
      <c r="A59" s="25">
        <v>54</v>
      </c>
      <c r="B59" s="25">
        <f>IF(OR(CSV!A59&gt;Calculator!$U$15,CSV!A59&lt;Calculator!$S$15),IF(OR(CSV!A59&gt;Calculator!$Q$15,CSV!A59&lt;Calculator!$O$15),IF(OR(CSV!A59&gt;Calculator!$M$15,CSV!A59&lt;Calculator!$K$15),IF(OR(CSV!A59&gt;Calculator!$I$15,CSV!A59&lt;Calculator!$G$15),IF(OR(CSV!A59&gt;Calculator!$C$15,CSV!A59&lt;2),"",IF(Calculator!$C$12=2,IF(CSV!A59=Calculator!$C$15,Calculator!$C$9,ROUND(Calculator!$C$8*(Calculator!$C$13^(CSV!A59-1)),2)),IF(Calculator!$C$12=1,IF(CSV!A59=Calculator!$C$15,Calculator!$C$9,ROUND(Calculator!$C$8+(((Calculator!$C$9-Calculator!$C$8)/(Calculator!$C$15+1))*((CSV!A59)-1)),2)),"Error"))),IF(Calculator!$G$12=2,IF(CSV!A59=Calculator!$I$15,Calculator!$G$9,ROUND(Calculator!$G$8*(Calculator!$G$13^(CSV!A59-Calculator!$G$15)),2)),IF(Calculator!$G$12=1,IF(CSV!A59=Calculator!$I$15,Calculator!$G$9,ROUND(Calculator!$G$8+(((Calculator!$G$9-Calculator!$G$8)/(Calculator!$I$15-Calculator!$G$15))*(CSV!A59-Calculator!$G$15)),2)),"Error"))),IF(Calculator!$K$12=2,IF(CSV!A59=Calculator!$M$15,Calculator!$K$9,ROUND(Calculator!$K$8*(Calculator!$K$13^(CSV!A59-Calculator!$K$15)),2)),IF(Calculator!$K$12=1,IF(CSV!A59=Calculator!$M$15,Calculator!$K$9,ROUND(Calculator!$K$8+(((Calculator!$K$9-Calculator!$K$8)/(Calculator!$M$15-Calculator!$K$15))*(CSV!A59-Calculator!$K$15)),2)),"Error"))),IF(Calculator!$O$12=2,IF(CSV!A59=Calculator!$Q$15,Calculator!$O$9,ROUND(Calculator!$O$8*(Calculator!$O$13^(CSV!A59-Calculator!$O$15)),2)),IF(Calculator!$O$12=1,IF(CSV!A59=Calculator!$Q$15,Calculator!$O$9,ROUND(Calculator!$O$8+(((Calculator!$O$9-Calculator!$O$8)/(Calculator!$Q$15-Calculator!$O$15))*(CSV!A59-Calculator!$O$15)),2)),"Error"))),IF(Calculator!$S$12=2,IF(CSV!A59=Calculator!$U$15,Calculator!$S$9,ROUND(Calculator!$S$8*(Calculator!$S$13^(CSV!A59-Calculator!$S$15)),2)),IF(Calculator!$S$12=1,IF(CSV!A59=Calculator!$U$15,Calculator!$S$9,ROUND(Calculator!$S$8+(((Calculator!$S$9-Calculator!$S$8)/(Calculator!$U$15-Calculator!$S$15))*(CSV!A59-Calculator!$S$15)),2)),"Error")))</f>
        <v>398.25</v>
      </c>
      <c r="C59" s="34">
        <f>IF(COUNTIF(CSV!$C$6:C58,"EndData")=0,IF(OR(CSV!A59&gt;Calculator!$U$15,CSV!A59&lt;Calculator!$S$15),IF(OR(CSV!A59&gt;Calculator!$Q$15,CSV!A59&lt;Calculator!$O$15),IF(OR(CSV!A59&gt;Calculator!$M$15,CSV!A59&lt;Calculator!$K$15),IF(OR(CSV!A59&gt;Calculator!$I$15,CSV!A59&lt;Calculator!$G$15),IF(OR(CSV!A59&gt;Calculator!$C$15,CSV!A59&lt;2),"EndData",(Calculator!$C$10+(((Calculator!$C$11-Calculator!$C$10)/(Calculator!$C$15-1))*(CSV!A59-1)))),IF(OR(CSV!A59&gt;Calculator!$I$15,CSV!A59&lt;Calculator!$G$15),"EndData",(Calculator!$G$10+(((Calculator!$G$11-Calculator!$G$10)/(Calculator!$I$15-Calculator!$G$15))*(CSV!A59-Calculator!$G$15))))),IF(OR(CSV!A59&gt;Calculator!$M$15,CSV!A59&lt;Calculator!$K$15),"EndData",(Calculator!$K$10+(((Calculator!$K$11-Calculator!$K$10)/(Calculator!$M$15-Calculator!$K$15))*(CSV!A59-Calculator!$K$15))))),IF(OR(CSV!A59&gt;Calculator!$Q$15,CSV!A59&lt;Calculator!$O$15),"EndData",(Calculator!$O$10+(((Calculator!$O$11-Calculator!$O$10)/(Calculator!$Q$15-Calculator!$O$15))*(CSV!A59-Calculator!$O$15))))),IF(OR(CSV!A59&gt;Calculator!$U$15,CSV!A59&lt;Calculator!$S$15),"EndData",(Calculator!$S$10+(((Calculator!$S$11-Calculator!$S$10)/(Calculator!$S$15-Calculator!$S$15))*(CSV!A59-Calculator!$S$15))))),"")</f>
        <v>3.4722222222222223</v>
      </c>
      <c r="D59" s="25">
        <f>IF(OR(CSV!A59&gt;Calculator!$U$15,CSV!A59&lt;Calculator!$S$15),IF(OR(CSV!A59&gt;Calculator!$Q$15,CSV!A59&lt;Calculator!$O$15),IF(OR(CSV!A59&gt;Calculator!$M$15,CSV!A59&lt;Calculator!$K$15),IF(OR(CSV!A59&gt;Calculator!$I$15,CSV!A59&lt;Calculator!$G$15),IF(OR(CSV!A59&gt;Calculator!$C$15,CSV!A59&lt;2),"",Calculator!$D$6),Calculator!$D$6),Calculator!$D$6),Calculator!$D$6),Calculator!$D$6)</f>
        <v>2000</v>
      </c>
    </row>
    <row r="60" spans="1:4">
      <c r="A60" s="25">
        <v>55</v>
      </c>
      <c r="B60" s="25">
        <f>IF(OR(CSV!A60&gt;Calculator!$U$15,CSV!A60&lt;Calculator!$S$15),IF(OR(CSV!A60&gt;Calculator!$Q$15,CSV!A60&lt;Calculator!$O$15),IF(OR(CSV!A60&gt;Calculator!$M$15,CSV!A60&lt;Calculator!$K$15),IF(OR(CSV!A60&gt;Calculator!$I$15,CSV!A60&lt;Calculator!$G$15),IF(OR(CSV!A60&gt;Calculator!$C$15,CSV!A60&lt;2),"",IF(Calculator!$C$12=2,IF(CSV!A60=Calculator!$C$15,Calculator!$C$9,ROUND(Calculator!$C$8*(Calculator!$C$13^(CSV!A60-1)),2)),IF(Calculator!$C$12=1,IF(CSV!A60=Calculator!$C$15,Calculator!$C$9,ROUND(Calculator!$C$8+(((Calculator!$C$9-Calculator!$C$8)/(Calculator!$C$15+1))*((CSV!A60)-1)),2)),"Error"))),IF(Calculator!$G$12=2,IF(CSV!A60=Calculator!$I$15,Calculator!$G$9,ROUND(Calculator!$G$8*(Calculator!$G$13^(CSV!A60-Calculator!$G$15)),2)),IF(Calculator!$G$12=1,IF(CSV!A60=Calculator!$I$15,Calculator!$G$9,ROUND(Calculator!$G$8+(((Calculator!$G$9-Calculator!$G$8)/(Calculator!$I$15-Calculator!$G$15))*(CSV!A60-Calculator!$G$15)),2)),"Error"))),IF(Calculator!$K$12=2,IF(CSV!A60=Calculator!$M$15,Calculator!$K$9,ROUND(Calculator!$K$8*(Calculator!$K$13^(CSV!A60-Calculator!$K$15)),2)),IF(Calculator!$K$12=1,IF(CSV!A60=Calculator!$M$15,Calculator!$K$9,ROUND(Calculator!$K$8+(((Calculator!$K$9-Calculator!$K$8)/(Calculator!$M$15-Calculator!$K$15))*(CSV!A60-Calculator!$K$15)),2)),"Error"))),IF(Calculator!$O$12=2,IF(CSV!A60=Calculator!$Q$15,Calculator!$O$9,ROUND(Calculator!$O$8*(Calculator!$O$13^(CSV!A60-Calculator!$O$15)),2)),IF(Calculator!$O$12=1,IF(CSV!A60=Calculator!$Q$15,Calculator!$O$9,ROUND(Calculator!$O$8+(((Calculator!$O$9-Calculator!$O$8)/(Calculator!$Q$15-Calculator!$O$15))*(CSV!A60-Calculator!$O$15)),2)),"Error"))),IF(Calculator!$S$12=2,IF(CSV!A60=Calculator!$U$15,Calculator!$S$9,ROUND(Calculator!$S$8*(Calculator!$S$13^(CSV!A60-Calculator!$S$15)),2)),IF(Calculator!$S$12=1,IF(CSV!A60=Calculator!$U$15,Calculator!$S$9,ROUND(Calculator!$S$8+(((Calculator!$S$9-Calculator!$S$8)/(Calculator!$U$15-Calculator!$S$15))*(CSV!A60-Calculator!$S$15)),2)),"Error")))</f>
        <v>418.16</v>
      </c>
      <c r="C60" s="34">
        <f>IF(COUNTIF(CSV!$C$6:C59,"EndData")=0,IF(OR(CSV!A60&gt;Calculator!$U$15,CSV!A60&lt;Calculator!$S$15),IF(OR(CSV!A60&gt;Calculator!$Q$15,CSV!A60&lt;Calculator!$O$15),IF(OR(CSV!A60&gt;Calculator!$M$15,CSV!A60&lt;Calculator!$K$15),IF(OR(CSV!A60&gt;Calculator!$I$15,CSV!A60&lt;Calculator!$G$15),IF(OR(CSV!A60&gt;Calculator!$C$15,CSV!A60&lt;2),"EndData",(Calculator!$C$10+(((Calculator!$C$11-Calculator!$C$10)/(Calculator!$C$15-1))*(CSV!A60-1)))),IF(OR(CSV!A60&gt;Calculator!$I$15,CSV!A60&lt;Calculator!$G$15),"EndData",(Calculator!$G$10+(((Calculator!$G$11-Calculator!$G$10)/(Calculator!$I$15-Calculator!$G$15))*(CSV!A60-Calculator!$G$15))))),IF(OR(CSV!A60&gt;Calculator!$M$15,CSV!A60&lt;Calculator!$K$15),"EndData",(Calculator!$K$10+(((Calculator!$K$11-Calculator!$K$10)/(Calculator!$M$15-Calculator!$K$15))*(CSV!A60-Calculator!$K$15))))),IF(OR(CSV!A60&gt;Calculator!$Q$15,CSV!A60&lt;Calculator!$O$15),"EndData",(Calculator!$O$10+(((Calculator!$O$11-Calculator!$O$10)/(Calculator!$Q$15-Calculator!$O$15))*(CSV!A60-Calculator!$O$15))))),IF(OR(CSV!A60&gt;Calculator!$U$15,CSV!A60&lt;Calculator!$S$15),"EndData",(Calculator!$S$10+(((Calculator!$S$11-Calculator!$S$10)/(Calculator!$S$15-Calculator!$S$15))*(CSV!A60-Calculator!$S$15))))),"")</f>
        <v>3.5</v>
      </c>
      <c r="D60" s="25">
        <f>IF(OR(CSV!A60&gt;Calculator!$U$15,CSV!A60&lt;Calculator!$S$15),IF(OR(CSV!A60&gt;Calculator!$Q$15,CSV!A60&lt;Calculator!$O$15),IF(OR(CSV!A60&gt;Calculator!$M$15,CSV!A60&lt;Calculator!$K$15),IF(OR(CSV!A60&gt;Calculator!$I$15,CSV!A60&lt;Calculator!$G$15),IF(OR(CSV!A60&gt;Calculator!$C$15,CSV!A60&lt;2),"",Calculator!$D$6),Calculator!$D$6),Calculator!$D$6),Calculator!$D$6),Calculator!$D$6)</f>
        <v>2000</v>
      </c>
    </row>
    <row r="61" spans="1:4">
      <c r="A61" s="25">
        <v>56</v>
      </c>
      <c r="B61" s="25">
        <f>IF(OR(CSV!A61&gt;Calculator!$U$15,CSV!A61&lt;Calculator!$S$15),IF(OR(CSV!A61&gt;Calculator!$Q$15,CSV!A61&lt;Calculator!$O$15),IF(OR(CSV!A61&gt;Calculator!$M$15,CSV!A61&lt;Calculator!$K$15),IF(OR(CSV!A61&gt;Calculator!$I$15,CSV!A61&lt;Calculator!$G$15),IF(OR(CSV!A61&gt;Calculator!$C$15,CSV!A61&lt;2),"",IF(Calculator!$C$12=2,IF(CSV!A61=Calculator!$C$15,Calculator!$C$9,ROUND(Calculator!$C$8*(Calculator!$C$13^(CSV!A61-1)),2)),IF(Calculator!$C$12=1,IF(CSV!A61=Calculator!$C$15,Calculator!$C$9,ROUND(Calculator!$C$8+(((Calculator!$C$9-Calculator!$C$8)/(Calculator!$C$15+1))*((CSV!A61)-1)),2)),"Error"))),IF(Calculator!$G$12=2,IF(CSV!A61=Calculator!$I$15,Calculator!$G$9,ROUND(Calculator!$G$8*(Calculator!$G$13^(CSV!A61-Calculator!$G$15)),2)),IF(Calculator!$G$12=1,IF(CSV!A61=Calculator!$I$15,Calculator!$G$9,ROUND(Calculator!$G$8+(((Calculator!$G$9-Calculator!$G$8)/(Calculator!$I$15-Calculator!$G$15))*(CSV!A61-Calculator!$G$15)),2)),"Error"))),IF(Calculator!$K$12=2,IF(CSV!A61=Calculator!$M$15,Calculator!$K$9,ROUND(Calculator!$K$8*(Calculator!$K$13^(CSV!A61-Calculator!$K$15)),2)),IF(Calculator!$K$12=1,IF(CSV!A61=Calculator!$M$15,Calculator!$K$9,ROUND(Calculator!$K$8+(((Calculator!$K$9-Calculator!$K$8)/(Calculator!$M$15-Calculator!$K$15))*(CSV!A61-Calculator!$K$15)),2)),"Error"))),IF(Calculator!$O$12=2,IF(CSV!A61=Calculator!$Q$15,Calculator!$O$9,ROUND(Calculator!$O$8*(Calculator!$O$13^(CSV!A61-Calculator!$O$15)),2)),IF(Calculator!$O$12=1,IF(CSV!A61=Calculator!$Q$15,Calculator!$O$9,ROUND(Calculator!$O$8+(((Calculator!$O$9-Calculator!$O$8)/(Calculator!$Q$15-Calculator!$O$15))*(CSV!A61-Calculator!$O$15)),2)),"Error"))),IF(Calculator!$S$12=2,IF(CSV!A61=Calculator!$U$15,Calculator!$S$9,ROUND(Calculator!$S$8*(Calculator!$S$13^(CSV!A61-Calculator!$S$15)),2)),IF(Calculator!$S$12=1,IF(CSV!A61=Calculator!$U$15,Calculator!$S$9,ROUND(Calculator!$S$8+(((Calculator!$S$9-Calculator!$S$8)/(Calculator!$U$15-Calculator!$S$15))*(CSV!A61-Calculator!$S$15)),2)),"Error")))</f>
        <v>439.07</v>
      </c>
      <c r="C61" s="34">
        <f>IF(COUNTIF(CSV!$C$6:C60,"EndData")=0,IF(OR(CSV!A61&gt;Calculator!$U$15,CSV!A61&lt;Calculator!$S$15),IF(OR(CSV!A61&gt;Calculator!$Q$15,CSV!A61&lt;Calculator!$O$15),IF(OR(CSV!A61&gt;Calculator!$M$15,CSV!A61&lt;Calculator!$K$15),IF(OR(CSV!A61&gt;Calculator!$I$15,CSV!A61&lt;Calculator!$G$15),IF(OR(CSV!A61&gt;Calculator!$C$15,CSV!A61&lt;2),"EndData",(Calculator!$C$10+(((Calculator!$C$11-Calculator!$C$10)/(Calculator!$C$15-1))*(CSV!A61-1)))),IF(OR(CSV!A61&gt;Calculator!$I$15,CSV!A61&lt;Calculator!$G$15),"EndData",(Calculator!$G$10+(((Calculator!$G$11-Calculator!$G$10)/(Calculator!$I$15-Calculator!$G$15))*(CSV!A61-Calculator!$G$15))))),IF(OR(CSV!A61&gt;Calculator!$M$15,CSV!A61&lt;Calculator!$K$15),"EndData",(Calculator!$K$10+(((Calculator!$K$11-Calculator!$K$10)/(Calculator!$M$15-Calculator!$K$15))*(CSV!A61-Calculator!$K$15))))),IF(OR(CSV!A61&gt;Calculator!$Q$15,CSV!A61&lt;Calculator!$O$15),"EndData",(Calculator!$O$10+(((Calculator!$O$11-Calculator!$O$10)/(Calculator!$Q$15-Calculator!$O$15))*(CSV!A61-Calculator!$O$15))))),IF(OR(CSV!A61&gt;Calculator!$U$15,CSV!A61&lt;Calculator!$S$15),"EndData",(Calculator!$S$10+(((Calculator!$S$11-Calculator!$S$10)/(Calculator!$S$15-Calculator!$S$15))*(CSV!A61-Calculator!$S$15))))),"")</f>
        <v>3.5277777777777777</v>
      </c>
      <c r="D61" s="25">
        <f>IF(OR(CSV!A61&gt;Calculator!$U$15,CSV!A61&lt;Calculator!$S$15),IF(OR(CSV!A61&gt;Calculator!$Q$15,CSV!A61&lt;Calculator!$O$15),IF(OR(CSV!A61&gt;Calculator!$M$15,CSV!A61&lt;Calculator!$K$15),IF(OR(CSV!A61&gt;Calculator!$I$15,CSV!A61&lt;Calculator!$G$15),IF(OR(CSV!A61&gt;Calculator!$C$15,CSV!A61&lt;2),"",Calculator!$D$6),Calculator!$D$6),Calculator!$D$6),Calculator!$D$6),Calculator!$D$6)</f>
        <v>2000</v>
      </c>
    </row>
    <row r="62" spans="1:4">
      <c r="A62" s="25">
        <v>57</v>
      </c>
      <c r="B62" s="25">
        <f>IF(OR(CSV!A62&gt;Calculator!$U$15,CSV!A62&lt;Calculator!$S$15),IF(OR(CSV!A62&gt;Calculator!$Q$15,CSV!A62&lt;Calculator!$O$15),IF(OR(CSV!A62&gt;Calculator!$M$15,CSV!A62&lt;Calculator!$K$15),IF(OR(CSV!A62&gt;Calculator!$I$15,CSV!A62&lt;Calculator!$G$15),IF(OR(CSV!A62&gt;Calculator!$C$15,CSV!A62&lt;2),"",IF(Calculator!$C$12=2,IF(CSV!A62=Calculator!$C$15,Calculator!$C$9,ROUND(Calculator!$C$8*(Calculator!$C$13^(CSV!A62-1)),2)),IF(Calculator!$C$12=1,IF(CSV!A62=Calculator!$C$15,Calculator!$C$9,ROUND(Calculator!$C$8+(((Calculator!$C$9-Calculator!$C$8)/(Calculator!$C$15+1))*((CSV!A62)-1)),2)),"Error"))),IF(Calculator!$G$12=2,IF(CSV!A62=Calculator!$I$15,Calculator!$G$9,ROUND(Calculator!$G$8*(Calculator!$G$13^(CSV!A62-Calculator!$G$15)),2)),IF(Calculator!$G$12=1,IF(CSV!A62=Calculator!$I$15,Calculator!$G$9,ROUND(Calculator!$G$8+(((Calculator!$G$9-Calculator!$G$8)/(Calculator!$I$15-Calculator!$G$15))*(CSV!A62-Calculator!$G$15)),2)),"Error"))),IF(Calculator!$K$12=2,IF(CSV!A62=Calculator!$M$15,Calculator!$K$9,ROUND(Calculator!$K$8*(Calculator!$K$13^(CSV!A62-Calculator!$K$15)),2)),IF(Calculator!$K$12=1,IF(CSV!A62=Calculator!$M$15,Calculator!$K$9,ROUND(Calculator!$K$8+(((Calculator!$K$9-Calculator!$K$8)/(Calculator!$M$15-Calculator!$K$15))*(CSV!A62-Calculator!$K$15)),2)),"Error"))),IF(Calculator!$O$12=2,IF(CSV!A62=Calculator!$Q$15,Calculator!$O$9,ROUND(Calculator!$O$8*(Calculator!$O$13^(CSV!A62-Calculator!$O$15)),2)),IF(Calculator!$O$12=1,IF(CSV!A62=Calculator!$Q$15,Calculator!$O$9,ROUND(Calculator!$O$8+(((Calculator!$O$9-Calculator!$O$8)/(Calculator!$Q$15-Calculator!$O$15))*(CSV!A62-Calculator!$O$15)),2)),"Error"))),IF(Calculator!$S$12=2,IF(CSV!A62=Calculator!$U$15,Calculator!$S$9,ROUND(Calculator!$S$8*(Calculator!$S$13^(CSV!A62-Calculator!$S$15)),2)),IF(Calculator!$S$12=1,IF(CSV!A62=Calculator!$U$15,Calculator!$S$9,ROUND(Calculator!$S$8+(((Calculator!$S$9-Calculator!$S$8)/(Calculator!$U$15-Calculator!$S$15))*(CSV!A62-Calculator!$S$15)),2)),"Error")))</f>
        <v>461.02</v>
      </c>
      <c r="C62" s="34">
        <f>IF(COUNTIF(CSV!$C$6:C61,"EndData")=0,IF(OR(CSV!A62&gt;Calculator!$U$15,CSV!A62&lt;Calculator!$S$15),IF(OR(CSV!A62&gt;Calculator!$Q$15,CSV!A62&lt;Calculator!$O$15),IF(OR(CSV!A62&gt;Calculator!$M$15,CSV!A62&lt;Calculator!$K$15),IF(OR(CSV!A62&gt;Calculator!$I$15,CSV!A62&lt;Calculator!$G$15),IF(OR(CSV!A62&gt;Calculator!$C$15,CSV!A62&lt;2),"EndData",(Calculator!$C$10+(((Calculator!$C$11-Calculator!$C$10)/(Calculator!$C$15-1))*(CSV!A62-1)))),IF(OR(CSV!A62&gt;Calculator!$I$15,CSV!A62&lt;Calculator!$G$15),"EndData",(Calculator!$G$10+(((Calculator!$G$11-Calculator!$G$10)/(Calculator!$I$15-Calculator!$G$15))*(CSV!A62-Calculator!$G$15))))),IF(OR(CSV!A62&gt;Calculator!$M$15,CSV!A62&lt;Calculator!$K$15),"EndData",(Calculator!$K$10+(((Calculator!$K$11-Calculator!$K$10)/(Calculator!$M$15-Calculator!$K$15))*(CSV!A62-Calculator!$K$15))))),IF(OR(CSV!A62&gt;Calculator!$Q$15,CSV!A62&lt;Calculator!$O$15),"EndData",(Calculator!$O$10+(((Calculator!$O$11-Calculator!$O$10)/(Calculator!$Q$15-Calculator!$O$15))*(CSV!A62-Calculator!$O$15))))),IF(OR(CSV!A62&gt;Calculator!$U$15,CSV!A62&lt;Calculator!$S$15),"EndData",(Calculator!$S$10+(((Calculator!$S$11-Calculator!$S$10)/(Calculator!$S$15-Calculator!$S$15))*(CSV!A62-Calculator!$S$15))))),"")</f>
        <v>3.5555555555555554</v>
      </c>
      <c r="D62" s="25">
        <f>IF(OR(CSV!A62&gt;Calculator!$U$15,CSV!A62&lt;Calculator!$S$15),IF(OR(CSV!A62&gt;Calculator!$Q$15,CSV!A62&lt;Calculator!$O$15),IF(OR(CSV!A62&gt;Calculator!$M$15,CSV!A62&lt;Calculator!$K$15),IF(OR(CSV!A62&gt;Calculator!$I$15,CSV!A62&lt;Calculator!$G$15),IF(OR(CSV!A62&gt;Calculator!$C$15,CSV!A62&lt;2),"",Calculator!$D$6),Calculator!$D$6),Calculator!$D$6),Calculator!$D$6),Calculator!$D$6)</f>
        <v>2000</v>
      </c>
    </row>
    <row r="63" spans="1:4">
      <c r="A63" s="25">
        <v>58</v>
      </c>
      <c r="B63" s="25">
        <f>IF(OR(CSV!A63&gt;Calculator!$U$15,CSV!A63&lt;Calculator!$S$15),IF(OR(CSV!A63&gt;Calculator!$Q$15,CSV!A63&lt;Calculator!$O$15),IF(OR(CSV!A63&gt;Calculator!$M$15,CSV!A63&lt;Calculator!$K$15),IF(OR(CSV!A63&gt;Calculator!$I$15,CSV!A63&lt;Calculator!$G$15),IF(OR(CSV!A63&gt;Calculator!$C$15,CSV!A63&lt;2),"",IF(Calculator!$C$12=2,IF(CSV!A63=Calculator!$C$15,Calculator!$C$9,ROUND(Calculator!$C$8*(Calculator!$C$13^(CSV!A63-1)),2)),IF(Calculator!$C$12=1,IF(CSV!A63=Calculator!$C$15,Calculator!$C$9,ROUND(Calculator!$C$8+(((Calculator!$C$9-Calculator!$C$8)/(Calculator!$C$15+1))*((CSV!A63)-1)),2)),"Error"))),IF(Calculator!$G$12=2,IF(CSV!A63=Calculator!$I$15,Calculator!$G$9,ROUND(Calculator!$G$8*(Calculator!$G$13^(CSV!A63-Calculator!$G$15)),2)),IF(Calculator!$G$12=1,IF(CSV!A63=Calculator!$I$15,Calculator!$G$9,ROUND(Calculator!$G$8+(((Calculator!$G$9-Calculator!$G$8)/(Calculator!$I$15-Calculator!$G$15))*(CSV!A63-Calculator!$G$15)),2)),"Error"))),IF(Calculator!$K$12=2,IF(CSV!A63=Calculator!$M$15,Calculator!$K$9,ROUND(Calculator!$K$8*(Calculator!$K$13^(CSV!A63-Calculator!$K$15)),2)),IF(Calculator!$K$12=1,IF(CSV!A63=Calculator!$M$15,Calculator!$K$9,ROUND(Calculator!$K$8+(((Calculator!$K$9-Calculator!$K$8)/(Calculator!$M$15-Calculator!$K$15))*(CSV!A63-Calculator!$K$15)),2)),"Error"))),IF(Calculator!$O$12=2,IF(CSV!A63=Calculator!$Q$15,Calculator!$O$9,ROUND(Calculator!$O$8*(Calculator!$O$13^(CSV!A63-Calculator!$O$15)),2)),IF(Calculator!$O$12=1,IF(CSV!A63=Calculator!$Q$15,Calculator!$O$9,ROUND(Calculator!$O$8+(((Calculator!$O$9-Calculator!$O$8)/(Calculator!$Q$15-Calculator!$O$15))*(CSV!A63-Calculator!$O$15)),2)),"Error"))),IF(Calculator!$S$12=2,IF(CSV!A63=Calculator!$U$15,Calculator!$S$9,ROUND(Calculator!$S$8*(Calculator!$S$13^(CSV!A63-Calculator!$S$15)),2)),IF(Calculator!$S$12=1,IF(CSV!A63=Calculator!$U$15,Calculator!$S$9,ROUND(Calculator!$S$8+(((Calculator!$S$9-Calculator!$S$8)/(Calculator!$U$15-Calculator!$S$15))*(CSV!A63-Calculator!$S$15)),2)),"Error")))</f>
        <v>484.07</v>
      </c>
      <c r="C63" s="34">
        <f>IF(COUNTIF(CSV!$C$6:C62,"EndData")=0,IF(OR(CSV!A63&gt;Calculator!$U$15,CSV!A63&lt;Calculator!$S$15),IF(OR(CSV!A63&gt;Calculator!$Q$15,CSV!A63&lt;Calculator!$O$15),IF(OR(CSV!A63&gt;Calculator!$M$15,CSV!A63&lt;Calculator!$K$15),IF(OR(CSV!A63&gt;Calculator!$I$15,CSV!A63&lt;Calculator!$G$15),IF(OR(CSV!A63&gt;Calculator!$C$15,CSV!A63&lt;2),"EndData",(Calculator!$C$10+(((Calculator!$C$11-Calculator!$C$10)/(Calculator!$C$15-1))*(CSV!A63-1)))),IF(OR(CSV!A63&gt;Calculator!$I$15,CSV!A63&lt;Calculator!$G$15),"EndData",(Calculator!$G$10+(((Calculator!$G$11-Calculator!$G$10)/(Calculator!$I$15-Calculator!$G$15))*(CSV!A63-Calculator!$G$15))))),IF(OR(CSV!A63&gt;Calculator!$M$15,CSV!A63&lt;Calculator!$K$15),"EndData",(Calculator!$K$10+(((Calculator!$K$11-Calculator!$K$10)/(Calculator!$M$15-Calculator!$K$15))*(CSV!A63-Calculator!$K$15))))),IF(OR(CSV!A63&gt;Calculator!$Q$15,CSV!A63&lt;Calculator!$O$15),"EndData",(Calculator!$O$10+(((Calculator!$O$11-Calculator!$O$10)/(Calculator!$Q$15-Calculator!$O$15))*(CSV!A63-Calculator!$O$15))))),IF(OR(CSV!A63&gt;Calculator!$U$15,CSV!A63&lt;Calculator!$S$15),"EndData",(Calculator!$S$10+(((Calculator!$S$11-Calculator!$S$10)/(Calculator!$S$15-Calculator!$S$15))*(CSV!A63-Calculator!$S$15))))),"")</f>
        <v>3.583333333333333</v>
      </c>
      <c r="D63" s="25">
        <f>IF(OR(CSV!A63&gt;Calculator!$U$15,CSV!A63&lt;Calculator!$S$15),IF(OR(CSV!A63&gt;Calculator!$Q$15,CSV!A63&lt;Calculator!$O$15),IF(OR(CSV!A63&gt;Calculator!$M$15,CSV!A63&lt;Calculator!$K$15),IF(OR(CSV!A63&gt;Calculator!$I$15,CSV!A63&lt;Calculator!$G$15),IF(OR(CSV!A63&gt;Calculator!$C$15,CSV!A63&lt;2),"",Calculator!$D$6),Calculator!$D$6),Calculator!$D$6),Calculator!$D$6),Calculator!$D$6)</f>
        <v>2000</v>
      </c>
    </row>
    <row r="64" spans="1:4">
      <c r="A64" s="25">
        <v>59</v>
      </c>
      <c r="B64" s="25">
        <f>IF(OR(CSV!A64&gt;Calculator!$U$15,CSV!A64&lt;Calculator!$S$15),IF(OR(CSV!A64&gt;Calculator!$Q$15,CSV!A64&lt;Calculator!$O$15),IF(OR(CSV!A64&gt;Calculator!$M$15,CSV!A64&lt;Calculator!$K$15),IF(OR(CSV!A64&gt;Calculator!$I$15,CSV!A64&lt;Calculator!$G$15),IF(OR(CSV!A64&gt;Calculator!$C$15,CSV!A64&lt;2),"",IF(Calculator!$C$12=2,IF(CSV!A64=Calculator!$C$15,Calculator!$C$9,ROUND(Calculator!$C$8*(Calculator!$C$13^(CSV!A64-1)),2)),IF(Calculator!$C$12=1,IF(CSV!A64=Calculator!$C$15,Calculator!$C$9,ROUND(Calculator!$C$8+(((Calculator!$C$9-Calculator!$C$8)/(Calculator!$C$15+1))*((CSV!A64)-1)),2)),"Error"))),IF(Calculator!$G$12=2,IF(CSV!A64=Calculator!$I$15,Calculator!$G$9,ROUND(Calculator!$G$8*(Calculator!$G$13^(CSV!A64-Calculator!$G$15)),2)),IF(Calculator!$G$12=1,IF(CSV!A64=Calculator!$I$15,Calculator!$G$9,ROUND(Calculator!$G$8+(((Calculator!$G$9-Calculator!$G$8)/(Calculator!$I$15-Calculator!$G$15))*(CSV!A64-Calculator!$G$15)),2)),"Error"))),IF(Calculator!$K$12=2,IF(CSV!A64=Calculator!$M$15,Calculator!$K$9,ROUND(Calculator!$K$8*(Calculator!$K$13^(CSV!A64-Calculator!$K$15)),2)),IF(Calculator!$K$12=1,IF(CSV!A64=Calculator!$M$15,Calculator!$K$9,ROUND(Calculator!$K$8+(((Calculator!$K$9-Calculator!$K$8)/(Calculator!$M$15-Calculator!$K$15))*(CSV!A64-Calculator!$K$15)),2)),"Error"))),IF(Calculator!$O$12=2,IF(CSV!A64=Calculator!$Q$15,Calculator!$O$9,ROUND(Calculator!$O$8*(Calculator!$O$13^(CSV!A64-Calculator!$O$15)),2)),IF(Calculator!$O$12=1,IF(CSV!A64=Calculator!$Q$15,Calculator!$O$9,ROUND(Calculator!$O$8+(((Calculator!$O$9-Calculator!$O$8)/(Calculator!$Q$15-Calculator!$O$15))*(CSV!A64-Calculator!$O$15)),2)),"Error"))),IF(Calculator!$S$12=2,IF(CSV!A64=Calculator!$U$15,Calculator!$S$9,ROUND(Calculator!$S$8*(Calculator!$S$13^(CSV!A64-Calculator!$S$15)),2)),IF(Calculator!$S$12=1,IF(CSV!A64=Calculator!$U$15,Calculator!$S$9,ROUND(Calculator!$S$8+(((Calculator!$S$9-Calculator!$S$8)/(Calculator!$U$15-Calculator!$S$15))*(CSV!A64-Calculator!$S$15)),2)),"Error")))</f>
        <v>508.28</v>
      </c>
      <c r="C64" s="34">
        <f>IF(COUNTIF(CSV!$C$6:C63,"EndData")=0,IF(OR(CSV!A64&gt;Calculator!$U$15,CSV!A64&lt;Calculator!$S$15),IF(OR(CSV!A64&gt;Calculator!$Q$15,CSV!A64&lt;Calculator!$O$15),IF(OR(CSV!A64&gt;Calculator!$M$15,CSV!A64&lt;Calculator!$K$15),IF(OR(CSV!A64&gt;Calculator!$I$15,CSV!A64&lt;Calculator!$G$15),IF(OR(CSV!A64&gt;Calculator!$C$15,CSV!A64&lt;2),"EndData",(Calculator!$C$10+(((Calculator!$C$11-Calculator!$C$10)/(Calculator!$C$15-1))*(CSV!A64-1)))),IF(OR(CSV!A64&gt;Calculator!$I$15,CSV!A64&lt;Calculator!$G$15),"EndData",(Calculator!$G$10+(((Calculator!$G$11-Calculator!$G$10)/(Calculator!$I$15-Calculator!$G$15))*(CSV!A64-Calculator!$G$15))))),IF(OR(CSV!A64&gt;Calculator!$M$15,CSV!A64&lt;Calculator!$K$15),"EndData",(Calculator!$K$10+(((Calculator!$K$11-Calculator!$K$10)/(Calculator!$M$15-Calculator!$K$15))*(CSV!A64-Calculator!$K$15))))),IF(OR(CSV!A64&gt;Calculator!$Q$15,CSV!A64&lt;Calculator!$O$15),"EndData",(Calculator!$O$10+(((Calculator!$O$11-Calculator!$O$10)/(Calculator!$Q$15-Calculator!$O$15))*(CSV!A64-Calculator!$O$15))))),IF(OR(CSV!A64&gt;Calculator!$U$15,CSV!A64&lt;Calculator!$S$15),"EndData",(Calculator!$S$10+(((Calculator!$S$11-Calculator!$S$10)/(Calculator!$S$15-Calculator!$S$15))*(CSV!A64-Calculator!$S$15))))),"")</f>
        <v>3.6111111111111107</v>
      </c>
      <c r="D64" s="25">
        <f>IF(OR(CSV!A64&gt;Calculator!$U$15,CSV!A64&lt;Calculator!$S$15),IF(OR(CSV!A64&gt;Calculator!$Q$15,CSV!A64&lt;Calculator!$O$15),IF(OR(CSV!A64&gt;Calculator!$M$15,CSV!A64&lt;Calculator!$K$15),IF(OR(CSV!A64&gt;Calculator!$I$15,CSV!A64&lt;Calculator!$G$15),IF(OR(CSV!A64&gt;Calculator!$C$15,CSV!A64&lt;2),"",Calculator!$D$6),Calculator!$D$6),Calculator!$D$6),Calculator!$D$6),Calculator!$D$6)</f>
        <v>2000</v>
      </c>
    </row>
    <row r="65" spans="1:4">
      <c r="A65" s="25">
        <v>60</v>
      </c>
      <c r="B65" s="25">
        <f>IF(OR(CSV!A65&gt;Calculator!$U$15,CSV!A65&lt;Calculator!$S$15),IF(OR(CSV!A65&gt;Calculator!$Q$15,CSV!A65&lt;Calculator!$O$15),IF(OR(CSV!A65&gt;Calculator!$M$15,CSV!A65&lt;Calculator!$K$15),IF(OR(CSV!A65&gt;Calculator!$I$15,CSV!A65&lt;Calculator!$G$15),IF(OR(CSV!A65&gt;Calculator!$C$15,CSV!A65&lt;2),"",IF(Calculator!$C$12=2,IF(CSV!A65=Calculator!$C$15,Calculator!$C$9,ROUND(Calculator!$C$8*(Calculator!$C$13^(CSV!A65-1)),2)),IF(Calculator!$C$12=1,IF(CSV!A65=Calculator!$C$15,Calculator!$C$9,ROUND(Calculator!$C$8+(((Calculator!$C$9-Calculator!$C$8)/(Calculator!$C$15+1))*((CSV!A65)-1)),2)),"Error"))),IF(Calculator!$G$12=2,IF(CSV!A65=Calculator!$I$15,Calculator!$G$9,ROUND(Calculator!$G$8*(Calculator!$G$13^(CSV!A65-Calculator!$G$15)),2)),IF(Calculator!$G$12=1,IF(CSV!A65=Calculator!$I$15,Calculator!$G$9,ROUND(Calculator!$G$8+(((Calculator!$G$9-Calculator!$G$8)/(Calculator!$I$15-Calculator!$G$15))*(CSV!A65-Calculator!$G$15)),2)),"Error"))),IF(Calculator!$K$12=2,IF(CSV!A65=Calculator!$M$15,Calculator!$K$9,ROUND(Calculator!$K$8*(Calculator!$K$13^(CSV!A65-Calculator!$K$15)),2)),IF(Calculator!$K$12=1,IF(CSV!A65=Calculator!$M$15,Calculator!$K$9,ROUND(Calculator!$K$8+(((Calculator!$K$9-Calculator!$K$8)/(Calculator!$M$15-Calculator!$K$15))*(CSV!A65-Calculator!$K$15)),2)),"Error"))),IF(Calculator!$O$12=2,IF(CSV!A65=Calculator!$Q$15,Calculator!$O$9,ROUND(Calculator!$O$8*(Calculator!$O$13^(CSV!A65-Calculator!$O$15)),2)),IF(Calculator!$O$12=1,IF(CSV!A65=Calculator!$Q$15,Calculator!$O$9,ROUND(Calculator!$O$8+(((Calculator!$O$9-Calculator!$O$8)/(Calculator!$Q$15-Calculator!$O$15))*(CSV!A65-Calculator!$O$15)),2)),"Error"))),IF(Calculator!$S$12=2,IF(CSV!A65=Calculator!$U$15,Calculator!$S$9,ROUND(Calculator!$S$8*(Calculator!$S$13^(CSV!A65-Calculator!$S$15)),2)),IF(Calculator!$S$12=1,IF(CSV!A65=Calculator!$U$15,Calculator!$S$9,ROUND(Calculator!$S$8+(((Calculator!$S$9-Calculator!$S$8)/(Calculator!$U$15-Calculator!$S$15))*(CSV!A65-Calculator!$S$15)),2)),"Error")))</f>
        <v>533.69000000000005</v>
      </c>
      <c r="C65" s="34">
        <f>IF(COUNTIF(CSV!$C$6:C64,"EndData")=0,IF(OR(CSV!A65&gt;Calculator!$U$15,CSV!A65&lt;Calculator!$S$15),IF(OR(CSV!A65&gt;Calculator!$Q$15,CSV!A65&lt;Calculator!$O$15),IF(OR(CSV!A65&gt;Calculator!$M$15,CSV!A65&lt;Calculator!$K$15),IF(OR(CSV!A65&gt;Calculator!$I$15,CSV!A65&lt;Calculator!$G$15),IF(OR(CSV!A65&gt;Calculator!$C$15,CSV!A65&lt;2),"EndData",(Calculator!$C$10+(((Calculator!$C$11-Calculator!$C$10)/(Calculator!$C$15-1))*(CSV!A65-1)))),IF(OR(CSV!A65&gt;Calculator!$I$15,CSV!A65&lt;Calculator!$G$15),"EndData",(Calculator!$G$10+(((Calculator!$G$11-Calculator!$G$10)/(Calculator!$I$15-Calculator!$G$15))*(CSV!A65-Calculator!$G$15))))),IF(OR(CSV!A65&gt;Calculator!$M$15,CSV!A65&lt;Calculator!$K$15),"EndData",(Calculator!$K$10+(((Calculator!$K$11-Calculator!$K$10)/(Calculator!$M$15-Calculator!$K$15))*(CSV!A65-Calculator!$K$15))))),IF(OR(CSV!A65&gt;Calculator!$Q$15,CSV!A65&lt;Calculator!$O$15),"EndData",(Calculator!$O$10+(((Calculator!$O$11-Calculator!$O$10)/(Calculator!$Q$15-Calculator!$O$15))*(CSV!A65-Calculator!$O$15))))),IF(OR(CSV!A65&gt;Calculator!$U$15,CSV!A65&lt;Calculator!$S$15),"EndData",(Calculator!$S$10+(((Calculator!$S$11-Calculator!$S$10)/(Calculator!$S$15-Calculator!$S$15))*(CSV!A65-Calculator!$S$15))))),"")</f>
        <v>3.6388888888888888</v>
      </c>
      <c r="D65" s="25">
        <f>IF(OR(CSV!A65&gt;Calculator!$U$15,CSV!A65&lt;Calculator!$S$15),IF(OR(CSV!A65&gt;Calculator!$Q$15,CSV!A65&lt;Calculator!$O$15),IF(OR(CSV!A65&gt;Calculator!$M$15,CSV!A65&lt;Calculator!$K$15),IF(OR(CSV!A65&gt;Calculator!$I$15,CSV!A65&lt;Calculator!$G$15),IF(OR(CSV!A65&gt;Calculator!$C$15,CSV!A65&lt;2),"",Calculator!$D$6),Calculator!$D$6),Calculator!$D$6),Calculator!$D$6),Calculator!$D$6)</f>
        <v>2000</v>
      </c>
    </row>
    <row r="66" spans="1:4">
      <c r="A66" s="25">
        <v>61</v>
      </c>
      <c r="B66" s="25">
        <f>IF(OR(CSV!A66&gt;Calculator!$U$15,CSV!A66&lt;Calculator!$S$15),IF(OR(CSV!A66&gt;Calculator!$Q$15,CSV!A66&lt;Calculator!$O$15),IF(OR(CSV!A66&gt;Calculator!$M$15,CSV!A66&lt;Calculator!$K$15),IF(OR(CSV!A66&gt;Calculator!$I$15,CSV!A66&lt;Calculator!$G$15),IF(OR(CSV!A66&gt;Calculator!$C$15,CSV!A66&lt;2),"",IF(Calculator!$C$12=2,IF(CSV!A66=Calculator!$C$15,Calculator!$C$9,ROUND(Calculator!$C$8*(Calculator!$C$13^(CSV!A66-1)),2)),IF(Calculator!$C$12=1,IF(CSV!A66=Calculator!$C$15,Calculator!$C$9,ROUND(Calculator!$C$8+(((Calculator!$C$9-Calculator!$C$8)/(Calculator!$C$15+1))*((CSV!A66)-1)),2)),"Error"))),IF(Calculator!$G$12=2,IF(CSV!A66=Calculator!$I$15,Calculator!$G$9,ROUND(Calculator!$G$8*(Calculator!$G$13^(CSV!A66-Calculator!$G$15)),2)),IF(Calculator!$G$12=1,IF(CSV!A66=Calculator!$I$15,Calculator!$G$9,ROUND(Calculator!$G$8+(((Calculator!$G$9-Calculator!$G$8)/(Calculator!$I$15-Calculator!$G$15))*(CSV!A66-Calculator!$G$15)),2)),"Error"))),IF(Calculator!$K$12=2,IF(CSV!A66=Calculator!$M$15,Calculator!$K$9,ROUND(Calculator!$K$8*(Calculator!$K$13^(CSV!A66-Calculator!$K$15)),2)),IF(Calculator!$K$12=1,IF(CSV!A66=Calculator!$M$15,Calculator!$K$9,ROUND(Calculator!$K$8+(((Calculator!$K$9-Calculator!$K$8)/(Calculator!$M$15-Calculator!$K$15))*(CSV!A66-Calculator!$K$15)),2)),"Error"))),IF(Calculator!$O$12=2,IF(CSV!A66=Calculator!$Q$15,Calculator!$O$9,ROUND(Calculator!$O$8*(Calculator!$O$13^(CSV!A66-Calculator!$O$15)),2)),IF(Calculator!$O$12=1,IF(CSV!A66=Calculator!$Q$15,Calculator!$O$9,ROUND(Calculator!$O$8+(((Calculator!$O$9-Calculator!$O$8)/(Calculator!$Q$15-Calculator!$O$15))*(CSV!A66-Calculator!$O$15)),2)),"Error"))),IF(Calculator!$S$12=2,IF(CSV!A66=Calculator!$U$15,Calculator!$S$9,ROUND(Calculator!$S$8*(Calculator!$S$13^(CSV!A66-Calculator!$S$15)),2)),IF(Calculator!$S$12=1,IF(CSV!A66=Calculator!$U$15,Calculator!$S$9,ROUND(Calculator!$S$8+(((Calculator!$S$9-Calculator!$S$8)/(Calculator!$U$15-Calculator!$S$15))*(CSV!A66-Calculator!$S$15)),2)),"Error")))</f>
        <v>560.38</v>
      </c>
      <c r="C66" s="34">
        <f>IF(COUNTIF(CSV!$C$6:C65,"EndData")=0,IF(OR(CSV!A66&gt;Calculator!$U$15,CSV!A66&lt;Calculator!$S$15),IF(OR(CSV!A66&gt;Calculator!$Q$15,CSV!A66&lt;Calculator!$O$15),IF(OR(CSV!A66&gt;Calculator!$M$15,CSV!A66&lt;Calculator!$K$15),IF(OR(CSV!A66&gt;Calculator!$I$15,CSV!A66&lt;Calculator!$G$15),IF(OR(CSV!A66&gt;Calculator!$C$15,CSV!A66&lt;2),"EndData",(Calculator!$C$10+(((Calculator!$C$11-Calculator!$C$10)/(Calculator!$C$15-1))*(CSV!A66-1)))),IF(OR(CSV!A66&gt;Calculator!$I$15,CSV!A66&lt;Calculator!$G$15),"EndData",(Calculator!$G$10+(((Calculator!$G$11-Calculator!$G$10)/(Calculator!$I$15-Calculator!$G$15))*(CSV!A66-Calculator!$G$15))))),IF(OR(CSV!A66&gt;Calculator!$M$15,CSV!A66&lt;Calculator!$K$15),"EndData",(Calculator!$K$10+(((Calculator!$K$11-Calculator!$K$10)/(Calculator!$M$15-Calculator!$K$15))*(CSV!A66-Calculator!$K$15))))),IF(OR(CSV!A66&gt;Calculator!$Q$15,CSV!A66&lt;Calculator!$O$15),"EndData",(Calculator!$O$10+(((Calculator!$O$11-Calculator!$O$10)/(Calculator!$Q$15-Calculator!$O$15))*(CSV!A66-Calculator!$O$15))))),IF(OR(CSV!A66&gt;Calculator!$U$15,CSV!A66&lt;Calculator!$S$15),"EndData",(Calculator!$S$10+(((Calculator!$S$11-Calculator!$S$10)/(Calculator!$S$15-Calculator!$S$15))*(CSV!A66-Calculator!$S$15))))),"")</f>
        <v>3.6666666666666665</v>
      </c>
      <c r="D66" s="25">
        <f>IF(OR(CSV!A66&gt;Calculator!$U$15,CSV!A66&lt;Calculator!$S$15),IF(OR(CSV!A66&gt;Calculator!$Q$15,CSV!A66&lt;Calculator!$O$15),IF(OR(CSV!A66&gt;Calculator!$M$15,CSV!A66&lt;Calculator!$K$15),IF(OR(CSV!A66&gt;Calculator!$I$15,CSV!A66&lt;Calculator!$G$15),IF(OR(CSV!A66&gt;Calculator!$C$15,CSV!A66&lt;2),"",Calculator!$D$6),Calculator!$D$6),Calculator!$D$6),Calculator!$D$6),Calculator!$D$6)</f>
        <v>2000</v>
      </c>
    </row>
    <row r="67" spans="1:4">
      <c r="A67" s="25">
        <v>62</v>
      </c>
      <c r="B67" s="25">
        <f>IF(OR(CSV!A67&gt;Calculator!$U$15,CSV!A67&lt;Calculator!$S$15),IF(OR(CSV!A67&gt;Calculator!$Q$15,CSV!A67&lt;Calculator!$O$15),IF(OR(CSV!A67&gt;Calculator!$M$15,CSV!A67&lt;Calculator!$K$15),IF(OR(CSV!A67&gt;Calculator!$I$15,CSV!A67&lt;Calculator!$G$15),IF(OR(CSV!A67&gt;Calculator!$C$15,CSV!A67&lt;2),"",IF(Calculator!$C$12=2,IF(CSV!A67=Calculator!$C$15,Calculator!$C$9,ROUND(Calculator!$C$8*(Calculator!$C$13^(CSV!A67-1)),2)),IF(Calculator!$C$12=1,IF(CSV!A67=Calculator!$C$15,Calculator!$C$9,ROUND(Calculator!$C$8+(((Calculator!$C$9-Calculator!$C$8)/(Calculator!$C$15+1))*((CSV!A67)-1)),2)),"Error"))),IF(Calculator!$G$12=2,IF(CSV!A67=Calculator!$I$15,Calculator!$G$9,ROUND(Calculator!$G$8*(Calculator!$G$13^(CSV!A67-Calculator!$G$15)),2)),IF(Calculator!$G$12=1,IF(CSV!A67=Calculator!$I$15,Calculator!$G$9,ROUND(Calculator!$G$8+(((Calculator!$G$9-Calculator!$G$8)/(Calculator!$I$15-Calculator!$G$15))*(CSV!A67-Calculator!$G$15)),2)),"Error"))),IF(Calculator!$K$12=2,IF(CSV!A67=Calculator!$M$15,Calculator!$K$9,ROUND(Calculator!$K$8*(Calculator!$K$13^(CSV!A67-Calculator!$K$15)),2)),IF(Calculator!$K$12=1,IF(CSV!A67=Calculator!$M$15,Calculator!$K$9,ROUND(Calculator!$K$8+(((Calculator!$K$9-Calculator!$K$8)/(Calculator!$M$15-Calculator!$K$15))*(CSV!A67-Calculator!$K$15)),2)),"Error"))),IF(Calculator!$O$12=2,IF(CSV!A67=Calculator!$Q$15,Calculator!$O$9,ROUND(Calculator!$O$8*(Calculator!$O$13^(CSV!A67-Calculator!$O$15)),2)),IF(Calculator!$O$12=1,IF(CSV!A67=Calculator!$Q$15,Calculator!$O$9,ROUND(Calculator!$O$8+(((Calculator!$O$9-Calculator!$O$8)/(Calculator!$Q$15-Calculator!$O$15))*(CSV!A67-Calculator!$O$15)),2)),"Error"))),IF(Calculator!$S$12=2,IF(CSV!A67=Calculator!$U$15,Calculator!$S$9,ROUND(Calculator!$S$8*(Calculator!$S$13^(CSV!A67-Calculator!$S$15)),2)),IF(Calculator!$S$12=1,IF(CSV!A67=Calculator!$U$15,Calculator!$S$9,ROUND(Calculator!$S$8+(((Calculator!$S$9-Calculator!$S$8)/(Calculator!$U$15-Calculator!$S$15))*(CSV!A67-Calculator!$S$15)),2)),"Error")))</f>
        <v>588.39</v>
      </c>
      <c r="C67" s="34">
        <f>IF(COUNTIF(CSV!$C$6:C66,"EndData")=0,IF(OR(CSV!A67&gt;Calculator!$U$15,CSV!A67&lt;Calculator!$S$15),IF(OR(CSV!A67&gt;Calculator!$Q$15,CSV!A67&lt;Calculator!$O$15),IF(OR(CSV!A67&gt;Calculator!$M$15,CSV!A67&lt;Calculator!$K$15),IF(OR(CSV!A67&gt;Calculator!$I$15,CSV!A67&lt;Calculator!$G$15),IF(OR(CSV!A67&gt;Calculator!$C$15,CSV!A67&lt;2),"EndData",(Calculator!$C$10+(((Calculator!$C$11-Calculator!$C$10)/(Calculator!$C$15-1))*(CSV!A67-1)))),IF(OR(CSV!A67&gt;Calculator!$I$15,CSV!A67&lt;Calculator!$G$15),"EndData",(Calculator!$G$10+(((Calculator!$G$11-Calculator!$G$10)/(Calculator!$I$15-Calculator!$G$15))*(CSV!A67-Calculator!$G$15))))),IF(OR(CSV!A67&gt;Calculator!$M$15,CSV!A67&lt;Calculator!$K$15),"EndData",(Calculator!$K$10+(((Calculator!$K$11-Calculator!$K$10)/(Calculator!$M$15-Calculator!$K$15))*(CSV!A67-Calculator!$K$15))))),IF(OR(CSV!A67&gt;Calculator!$Q$15,CSV!A67&lt;Calculator!$O$15),"EndData",(Calculator!$O$10+(((Calculator!$O$11-Calculator!$O$10)/(Calculator!$Q$15-Calculator!$O$15))*(CSV!A67-Calculator!$O$15))))),IF(OR(CSV!A67&gt;Calculator!$U$15,CSV!A67&lt;Calculator!$S$15),"EndData",(Calculator!$S$10+(((Calculator!$S$11-Calculator!$S$10)/(Calculator!$S$15-Calculator!$S$15))*(CSV!A67-Calculator!$S$15))))),"")</f>
        <v>3.6944444444444446</v>
      </c>
      <c r="D67" s="25">
        <f>IF(OR(CSV!A67&gt;Calculator!$U$15,CSV!A67&lt;Calculator!$S$15),IF(OR(CSV!A67&gt;Calculator!$Q$15,CSV!A67&lt;Calculator!$O$15),IF(OR(CSV!A67&gt;Calculator!$M$15,CSV!A67&lt;Calculator!$K$15),IF(OR(CSV!A67&gt;Calculator!$I$15,CSV!A67&lt;Calculator!$G$15),IF(OR(CSV!A67&gt;Calculator!$C$15,CSV!A67&lt;2),"",Calculator!$D$6),Calculator!$D$6),Calculator!$D$6),Calculator!$D$6),Calculator!$D$6)</f>
        <v>2000</v>
      </c>
    </row>
    <row r="68" spans="1:4">
      <c r="A68" s="25">
        <v>63</v>
      </c>
      <c r="B68" s="25">
        <f>IF(OR(CSV!A68&gt;Calculator!$U$15,CSV!A68&lt;Calculator!$S$15),IF(OR(CSV!A68&gt;Calculator!$Q$15,CSV!A68&lt;Calculator!$O$15),IF(OR(CSV!A68&gt;Calculator!$M$15,CSV!A68&lt;Calculator!$K$15),IF(OR(CSV!A68&gt;Calculator!$I$15,CSV!A68&lt;Calculator!$G$15),IF(OR(CSV!A68&gt;Calculator!$C$15,CSV!A68&lt;2),"",IF(Calculator!$C$12=2,IF(CSV!A68=Calculator!$C$15,Calculator!$C$9,ROUND(Calculator!$C$8*(Calculator!$C$13^(CSV!A68-1)),2)),IF(Calculator!$C$12=1,IF(CSV!A68=Calculator!$C$15,Calculator!$C$9,ROUND(Calculator!$C$8+(((Calculator!$C$9-Calculator!$C$8)/(Calculator!$C$15+1))*((CSV!A68)-1)),2)),"Error"))),IF(Calculator!$G$12=2,IF(CSV!A68=Calculator!$I$15,Calculator!$G$9,ROUND(Calculator!$G$8*(Calculator!$G$13^(CSV!A68-Calculator!$G$15)),2)),IF(Calculator!$G$12=1,IF(CSV!A68=Calculator!$I$15,Calculator!$G$9,ROUND(Calculator!$G$8+(((Calculator!$G$9-Calculator!$G$8)/(Calculator!$I$15-Calculator!$G$15))*(CSV!A68-Calculator!$G$15)),2)),"Error"))),IF(Calculator!$K$12=2,IF(CSV!A68=Calculator!$M$15,Calculator!$K$9,ROUND(Calculator!$K$8*(Calculator!$K$13^(CSV!A68-Calculator!$K$15)),2)),IF(Calculator!$K$12=1,IF(CSV!A68=Calculator!$M$15,Calculator!$K$9,ROUND(Calculator!$K$8+(((Calculator!$K$9-Calculator!$K$8)/(Calculator!$M$15-Calculator!$K$15))*(CSV!A68-Calculator!$K$15)),2)),"Error"))),IF(Calculator!$O$12=2,IF(CSV!A68=Calculator!$Q$15,Calculator!$O$9,ROUND(Calculator!$O$8*(Calculator!$O$13^(CSV!A68-Calculator!$O$15)),2)),IF(Calculator!$O$12=1,IF(CSV!A68=Calculator!$Q$15,Calculator!$O$9,ROUND(Calculator!$O$8+(((Calculator!$O$9-Calculator!$O$8)/(Calculator!$Q$15-Calculator!$O$15))*(CSV!A68-Calculator!$O$15)),2)),"Error"))),IF(Calculator!$S$12=2,IF(CSV!A68=Calculator!$U$15,Calculator!$S$9,ROUND(Calculator!$S$8*(Calculator!$S$13^(CSV!A68-Calculator!$S$15)),2)),IF(Calculator!$S$12=1,IF(CSV!A68=Calculator!$U$15,Calculator!$S$9,ROUND(Calculator!$S$8+(((Calculator!$S$9-Calculator!$S$8)/(Calculator!$U$15-Calculator!$S$15))*(CSV!A68-Calculator!$S$15)),2)),"Error")))</f>
        <v>617.80999999999995</v>
      </c>
      <c r="C68" s="34">
        <f>IF(COUNTIF(CSV!$C$6:C67,"EndData")=0,IF(OR(CSV!A68&gt;Calculator!$U$15,CSV!A68&lt;Calculator!$S$15),IF(OR(CSV!A68&gt;Calculator!$Q$15,CSV!A68&lt;Calculator!$O$15),IF(OR(CSV!A68&gt;Calculator!$M$15,CSV!A68&lt;Calculator!$K$15),IF(OR(CSV!A68&gt;Calculator!$I$15,CSV!A68&lt;Calculator!$G$15),IF(OR(CSV!A68&gt;Calculator!$C$15,CSV!A68&lt;2),"EndData",(Calculator!$C$10+(((Calculator!$C$11-Calculator!$C$10)/(Calculator!$C$15-1))*(CSV!A68-1)))),IF(OR(CSV!A68&gt;Calculator!$I$15,CSV!A68&lt;Calculator!$G$15),"EndData",(Calculator!$G$10+(((Calculator!$G$11-Calculator!$G$10)/(Calculator!$I$15-Calculator!$G$15))*(CSV!A68-Calculator!$G$15))))),IF(OR(CSV!A68&gt;Calculator!$M$15,CSV!A68&lt;Calculator!$K$15),"EndData",(Calculator!$K$10+(((Calculator!$K$11-Calculator!$K$10)/(Calculator!$M$15-Calculator!$K$15))*(CSV!A68-Calculator!$K$15))))),IF(OR(CSV!A68&gt;Calculator!$Q$15,CSV!A68&lt;Calculator!$O$15),"EndData",(Calculator!$O$10+(((Calculator!$O$11-Calculator!$O$10)/(Calculator!$Q$15-Calculator!$O$15))*(CSV!A68-Calculator!$O$15))))),IF(OR(CSV!A68&gt;Calculator!$U$15,CSV!A68&lt;Calculator!$S$15),"EndData",(Calculator!$S$10+(((Calculator!$S$11-Calculator!$S$10)/(Calculator!$S$15-Calculator!$S$15))*(CSV!A68-Calculator!$S$15))))),"")</f>
        <v>3.7222222222222223</v>
      </c>
      <c r="D68" s="25">
        <f>IF(OR(CSV!A68&gt;Calculator!$U$15,CSV!A68&lt;Calculator!$S$15),IF(OR(CSV!A68&gt;Calculator!$Q$15,CSV!A68&lt;Calculator!$O$15),IF(OR(CSV!A68&gt;Calculator!$M$15,CSV!A68&lt;Calculator!$K$15),IF(OR(CSV!A68&gt;Calculator!$I$15,CSV!A68&lt;Calculator!$G$15),IF(OR(CSV!A68&gt;Calculator!$C$15,CSV!A68&lt;2),"",Calculator!$D$6),Calculator!$D$6),Calculator!$D$6),Calculator!$D$6),Calculator!$D$6)</f>
        <v>2000</v>
      </c>
    </row>
    <row r="69" spans="1:4">
      <c r="A69" s="25">
        <v>64</v>
      </c>
      <c r="B69" s="25">
        <f>IF(OR(CSV!A69&gt;Calculator!$U$15,CSV!A69&lt;Calculator!$S$15),IF(OR(CSV!A69&gt;Calculator!$Q$15,CSV!A69&lt;Calculator!$O$15),IF(OR(CSV!A69&gt;Calculator!$M$15,CSV!A69&lt;Calculator!$K$15),IF(OR(CSV!A69&gt;Calculator!$I$15,CSV!A69&lt;Calculator!$G$15),IF(OR(CSV!A69&gt;Calculator!$C$15,CSV!A69&lt;2),"",IF(Calculator!$C$12=2,IF(CSV!A69=Calculator!$C$15,Calculator!$C$9,ROUND(Calculator!$C$8*(Calculator!$C$13^(CSV!A69-1)),2)),IF(Calculator!$C$12=1,IF(CSV!A69=Calculator!$C$15,Calculator!$C$9,ROUND(Calculator!$C$8+(((Calculator!$C$9-Calculator!$C$8)/(Calculator!$C$15+1))*((CSV!A69)-1)),2)),"Error"))),IF(Calculator!$G$12=2,IF(CSV!A69=Calculator!$I$15,Calculator!$G$9,ROUND(Calculator!$G$8*(Calculator!$G$13^(CSV!A69-Calculator!$G$15)),2)),IF(Calculator!$G$12=1,IF(CSV!A69=Calculator!$I$15,Calculator!$G$9,ROUND(Calculator!$G$8+(((Calculator!$G$9-Calculator!$G$8)/(Calculator!$I$15-Calculator!$G$15))*(CSV!A69-Calculator!$G$15)),2)),"Error"))),IF(Calculator!$K$12=2,IF(CSV!A69=Calculator!$M$15,Calculator!$K$9,ROUND(Calculator!$K$8*(Calculator!$K$13^(CSV!A69-Calculator!$K$15)),2)),IF(Calculator!$K$12=1,IF(CSV!A69=Calculator!$M$15,Calculator!$K$9,ROUND(Calculator!$K$8+(((Calculator!$K$9-Calculator!$K$8)/(Calculator!$M$15-Calculator!$K$15))*(CSV!A69-Calculator!$K$15)),2)),"Error"))),IF(Calculator!$O$12=2,IF(CSV!A69=Calculator!$Q$15,Calculator!$O$9,ROUND(Calculator!$O$8*(Calculator!$O$13^(CSV!A69-Calculator!$O$15)),2)),IF(Calculator!$O$12=1,IF(CSV!A69=Calculator!$Q$15,Calculator!$O$9,ROUND(Calculator!$O$8+(((Calculator!$O$9-Calculator!$O$8)/(Calculator!$Q$15-Calculator!$O$15))*(CSV!A69-Calculator!$O$15)),2)),"Error"))),IF(Calculator!$S$12=2,IF(CSV!A69=Calculator!$U$15,Calculator!$S$9,ROUND(Calculator!$S$8*(Calculator!$S$13^(CSV!A69-Calculator!$S$15)),2)),IF(Calculator!$S$12=1,IF(CSV!A69=Calculator!$U$15,Calculator!$S$9,ROUND(Calculator!$S$8+(((Calculator!$S$9-Calculator!$S$8)/(Calculator!$U$15-Calculator!$S$15))*(CSV!A69-Calculator!$S$15)),2)),"Error")))</f>
        <v>648.70000000000005</v>
      </c>
      <c r="C69" s="34">
        <f>IF(COUNTIF(CSV!$C$6:C68,"EndData")=0,IF(OR(CSV!A69&gt;Calculator!$U$15,CSV!A69&lt;Calculator!$S$15),IF(OR(CSV!A69&gt;Calculator!$Q$15,CSV!A69&lt;Calculator!$O$15),IF(OR(CSV!A69&gt;Calculator!$M$15,CSV!A69&lt;Calculator!$K$15),IF(OR(CSV!A69&gt;Calculator!$I$15,CSV!A69&lt;Calculator!$G$15),IF(OR(CSV!A69&gt;Calculator!$C$15,CSV!A69&lt;2),"EndData",(Calculator!$C$10+(((Calculator!$C$11-Calculator!$C$10)/(Calculator!$C$15-1))*(CSV!A69-1)))),IF(OR(CSV!A69&gt;Calculator!$I$15,CSV!A69&lt;Calculator!$G$15),"EndData",(Calculator!$G$10+(((Calculator!$G$11-Calculator!$G$10)/(Calculator!$I$15-Calculator!$G$15))*(CSV!A69-Calculator!$G$15))))),IF(OR(CSV!A69&gt;Calculator!$M$15,CSV!A69&lt;Calculator!$K$15),"EndData",(Calculator!$K$10+(((Calculator!$K$11-Calculator!$K$10)/(Calculator!$M$15-Calculator!$K$15))*(CSV!A69-Calculator!$K$15))))),IF(OR(CSV!A69&gt;Calculator!$Q$15,CSV!A69&lt;Calculator!$O$15),"EndData",(Calculator!$O$10+(((Calculator!$O$11-Calculator!$O$10)/(Calculator!$Q$15-Calculator!$O$15))*(CSV!A69-Calculator!$O$15))))),IF(OR(CSV!A69&gt;Calculator!$U$15,CSV!A69&lt;Calculator!$S$15),"EndData",(Calculator!$S$10+(((Calculator!$S$11-Calculator!$S$10)/(Calculator!$S$15-Calculator!$S$15))*(CSV!A69-Calculator!$S$15))))),"")</f>
        <v>3.75</v>
      </c>
      <c r="D69" s="25">
        <f>IF(OR(CSV!A69&gt;Calculator!$U$15,CSV!A69&lt;Calculator!$S$15),IF(OR(CSV!A69&gt;Calculator!$Q$15,CSV!A69&lt;Calculator!$O$15),IF(OR(CSV!A69&gt;Calculator!$M$15,CSV!A69&lt;Calculator!$K$15),IF(OR(CSV!A69&gt;Calculator!$I$15,CSV!A69&lt;Calculator!$G$15),IF(OR(CSV!A69&gt;Calculator!$C$15,CSV!A69&lt;2),"",Calculator!$D$6),Calculator!$D$6),Calculator!$D$6),Calculator!$D$6),Calculator!$D$6)</f>
        <v>2000</v>
      </c>
    </row>
    <row r="70" spans="1:4">
      <c r="A70" s="25">
        <v>65</v>
      </c>
      <c r="B70" s="25">
        <f>IF(OR(CSV!A70&gt;Calculator!$U$15,CSV!A70&lt;Calculator!$S$15),IF(OR(CSV!A70&gt;Calculator!$Q$15,CSV!A70&lt;Calculator!$O$15),IF(OR(CSV!A70&gt;Calculator!$M$15,CSV!A70&lt;Calculator!$K$15),IF(OR(CSV!A70&gt;Calculator!$I$15,CSV!A70&lt;Calculator!$G$15),IF(OR(CSV!A70&gt;Calculator!$C$15,CSV!A70&lt;2),"",IF(Calculator!$C$12=2,IF(CSV!A70=Calculator!$C$15,Calculator!$C$9,ROUND(Calculator!$C$8*(Calculator!$C$13^(CSV!A70-1)),2)),IF(Calculator!$C$12=1,IF(CSV!A70=Calculator!$C$15,Calculator!$C$9,ROUND(Calculator!$C$8+(((Calculator!$C$9-Calculator!$C$8)/(Calculator!$C$15+1))*((CSV!A70)-1)),2)),"Error"))),IF(Calculator!$G$12=2,IF(CSV!A70=Calculator!$I$15,Calculator!$G$9,ROUND(Calculator!$G$8*(Calculator!$G$13^(CSV!A70-Calculator!$G$15)),2)),IF(Calculator!$G$12=1,IF(CSV!A70=Calculator!$I$15,Calculator!$G$9,ROUND(Calculator!$G$8+(((Calculator!$G$9-Calculator!$G$8)/(Calculator!$I$15-Calculator!$G$15))*(CSV!A70-Calculator!$G$15)),2)),"Error"))),IF(Calculator!$K$12=2,IF(CSV!A70=Calculator!$M$15,Calculator!$K$9,ROUND(Calculator!$K$8*(Calculator!$K$13^(CSV!A70-Calculator!$K$15)),2)),IF(Calculator!$K$12=1,IF(CSV!A70=Calculator!$M$15,Calculator!$K$9,ROUND(Calculator!$K$8+(((Calculator!$K$9-Calculator!$K$8)/(Calculator!$M$15-Calculator!$K$15))*(CSV!A70-Calculator!$K$15)),2)),"Error"))),IF(Calculator!$O$12=2,IF(CSV!A70=Calculator!$Q$15,Calculator!$O$9,ROUND(Calculator!$O$8*(Calculator!$O$13^(CSV!A70-Calculator!$O$15)),2)),IF(Calculator!$O$12=1,IF(CSV!A70=Calculator!$Q$15,Calculator!$O$9,ROUND(Calculator!$O$8+(((Calculator!$O$9-Calculator!$O$8)/(Calculator!$Q$15-Calculator!$O$15))*(CSV!A70-Calculator!$O$15)),2)),"Error"))),IF(Calculator!$S$12=2,IF(CSV!A70=Calculator!$U$15,Calculator!$S$9,ROUND(Calculator!$S$8*(Calculator!$S$13^(CSV!A70-Calculator!$S$15)),2)),IF(Calculator!$S$12=1,IF(CSV!A70=Calculator!$U$15,Calculator!$S$9,ROUND(Calculator!$S$8+(((Calculator!$S$9-Calculator!$S$8)/(Calculator!$U$15-Calculator!$S$15))*(CSV!A70-Calculator!$S$15)),2)),"Error")))</f>
        <v>681.14</v>
      </c>
      <c r="C70" s="34">
        <f>IF(COUNTIF(CSV!$C$6:C69,"EndData")=0,IF(OR(CSV!A70&gt;Calculator!$U$15,CSV!A70&lt;Calculator!$S$15),IF(OR(CSV!A70&gt;Calculator!$Q$15,CSV!A70&lt;Calculator!$O$15),IF(OR(CSV!A70&gt;Calculator!$M$15,CSV!A70&lt;Calculator!$K$15),IF(OR(CSV!A70&gt;Calculator!$I$15,CSV!A70&lt;Calculator!$G$15),IF(OR(CSV!A70&gt;Calculator!$C$15,CSV!A70&lt;2),"EndData",(Calculator!$C$10+(((Calculator!$C$11-Calculator!$C$10)/(Calculator!$C$15-1))*(CSV!A70-1)))),IF(OR(CSV!A70&gt;Calculator!$I$15,CSV!A70&lt;Calculator!$G$15),"EndData",(Calculator!$G$10+(((Calculator!$G$11-Calculator!$G$10)/(Calculator!$I$15-Calculator!$G$15))*(CSV!A70-Calculator!$G$15))))),IF(OR(CSV!A70&gt;Calculator!$M$15,CSV!A70&lt;Calculator!$K$15),"EndData",(Calculator!$K$10+(((Calculator!$K$11-Calculator!$K$10)/(Calculator!$M$15-Calculator!$K$15))*(CSV!A70-Calculator!$K$15))))),IF(OR(CSV!A70&gt;Calculator!$Q$15,CSV!A70&lt;Calculator!$O$15),"EndData",(Calculator!$O$10+(((Calculator!$O$11-Calculator!$O$10)/(Calculator!$Q$15-Calculator!$O$15))*(CSV!A70-Calculator!$O$15))))),IF(OR(CSV!A70&gt;Calculator!$U$15,CSV!A70&lt;Calculator!$S$15),"EndData",(Calculator!$S$10+(((Calculator!$S$11-Calculator!$S$10)/(Calculator!$S$15-Calculator!$S$15))*(CSV!A70-Calculator!$S$15))))),"")</f>
        <v>3.7777777777777777</v>
      </c>
      <c r="D70" s="25">
        <f>IF(OR(CSV!A70&gt;Calculator!$U$15,CSV!A70&lt;Calculator!$S$15),IF(OR(CSV!A70&gt;Calculator!$Q$15,CSV!A70&lt;Calculator!$O$15),IF(OR(CSV!A70&gt;Calculator!$M$15,CSV!A70&lt;Calculator!$K$15),IF(OR(CSV!A70&gt;Calculator!$I$15,CSV!A70&lt;Calculator!$G$15),IF(OR(CSV!A70&gt;Calculator!$C$15,CSV!A70&lt;2),"",Calculator!$D$6),Calculator!$D$6),Calculator!$D$6),Calculator!$D$6),Calculator!$D$6)</f>
        <v>2000</v>
      </c>
    </row>
    <row r="71" spans="1:4">
      <c r="A71" s="25">
        <v>66</v>
      </c>
      <c r="B71" s="25">
        <f>IF(OR(CSV!A71&gt;Calculator!$U$15,CSV!A71&lt;Calculator!$S$15),IF(OR(CSV!A71&gt;Calculator!$Q$15,CSV!A71&lt;Calculator!$O$15),IF(OR(CSV!A71&gt;Calculator!$M$15,CSV!A71&lt;Calculator!$K$15),IF(OR(CSV!A71&gt;Calculator!$I$15,CSV!A71&lt;Calculator!$G$15),IF(OR(CSV!A71&gt;Calculator!$C$15,CSV!A71&lt;2),"",IF(Calculator!$C$12=2,IF(CSV!A71=Calculator!$C$15,Calculator!$C$9,ROUND(Calculator!$C$8*(Calculator!$C$13^(CSV!A71-1)),2)),IF(Calculator!$C$12=1,IF(CSV!A71=Calculator!$C$15,Calculator!$C$9,ROUND(Calculator!$C$8+(((Calculator!$C$9-Calculator!$C$8)/(Calculator!$C$15+1))*((CSV!A71)-1)),2)),"Error"))),IF(Calculator!$G$12=2,IF(CSV!A71=Calculator!$I$15,Calculator!$G$9,ROUND(Calculator!$G$8*(Calculator!$G$13^(CSV!A71-Calculator!$G$15)),2)),IF(Calculator!$G$12=1,IF(CSV!A71=Calculator!$I$15,Calculator!$G$9,ROUND(Calculator!$G$8+(((Calculator!$G$9-Calculator!$G$8)/(Calculator!$I$15-Calculator!$G$15))*(CSV!A71-Calculator!$G$15)),2)),"Error"))),IF(Calculator!$K$12=2,IF(CSV!A71=Calculator!$M$15,Calculator!$K$9,ROUND(Calculator!$K$8*(Calculator!$K$13^(CSV!A71-Calculator!$K$15)),2)),IF(Calculator!$K$12=1,IF(CSV!A71=Calculator!$M$15,Calculator!$K$9,ROUND(Calculator!$K$8+(((Calculator!$K$9-Calculator!$K$8)/(Calculator!$M$15-Calculator!$K$15))*(CSV!A71-Calculator!$K$15)),2)),"Error"))),IF(Calculator!$O$12=2,IF(CSV!A71=Calculator!$Q$15,Calculator!$O$9,ROUND(Calculator!$O$8*(Calculator!$O$13^(CSV!A71-Calculator!$O$15)),2)),IF(Calculator!$O$12=1,IF(CSV!A71=Calculator!$Q$15,Calculator!$O$9,ROUND(Calculator!$O$8+(((Calculator!$O$9-Calculator!$O$8)/(Calculator!$Q$15-Calculator!$O$15))*(CSV!A71-Calculator!$O$15)),2)),"Error"))),IF(Calculator!$S$12=2,IF(CSV!A71=Calculator!$U$15,Calculator!$S$9,ROUND(Calculator!$S$8*(Calculator!$S$13^(CSV!A71-Calculator!$S$15)),2)),IF(Calculator!$S$12=1,IF(CSV!A71=Calculator!$U$15,Calculator!$S$9,ROUND(Calculator!$S$8+(((Calculator!$S$9-Calculator!$S$8)/(Calculator!$U$15-Calculator!$S$15))*(CSV!A71-Calculator!$S$15)),2)),"Error")))</f>
        <v>715.2</v>
      </c>
      <c r="C71" s="34">
        <f>IF(COUNTIF(CSV!$C$6:C70,"EndData")=0,IF(OR(CSV!A71&gt;Calculator!$U$15,CSV!A71&lt;Calculator!$S$15),IF(OR(CSV!A71&gt;Calculator!$Q$15,CSV!A71&lt;Calculator!$O$15),IF(OR(CSV!A71&gt;Calculator!$M$15,CSV!A71&lt;Calculator!$K$15),IF(OR(CSV!A71&gt;Calculator!$I$15,CSV!A71&lt;Calculator!$G$15),IF(OR(CSV!A71&gt;Calculator!$C$15,CSV!A71&lt;2),"EndData",(Calculator!$C$10+(((Calculator!$C$11-Calculator!$C$10)/(Calculator!$C$15-1))*(CSV!A71-1)))),IF(OR(CSV!A71&gt;Calculator!$I$15,CSV!A71&lt;Calculator!$G$15),"EndData",(Calculator!$G$10+(((Calculator!$G$11-Calculator!$G$10)/(Calculator!$I$15-Calculator!$G$15))*(CSV!A71-Calculator!$G$15))))),IF(OR(CSV!A71&gt;Calculator!$M$15,CSV!A71&lt;Calculator!$K$15),"EndData",(Calculator!$K$10+(((Calculator!$K$11-Calculator!$K$10)/(Calculator!$M$15-Calculator!$K$15))*(CSV!A71-Calculator!$K$15))))),IF(OR(CSV!A71&gt;Calculator!$Q$15,CSV!A71&lt;Calculator!$O$15),"EndData",(Calculator!$O$10+(((Calculator!$O$11-Calculator!$O$10)/(Calculator!$Q$15-Calculator!$O$15))*(CSV!A71-Calculator!$O$15))))),IF(OR(CSV!A71&gt;Calculator!$U$15,CSV!A71&lt;Calculator!$S$15),"EndData",(Calculator!$S$10+(((Calculator!$S$11-Calculator!$S$10)/(Calculator!$S$15-Calculator!$S$15))*(CSV!A71-Calculator!$S$15))))),"")</f>
        <v>3.8055555555555554</v>
      </c>
      <c r="D71" s="25">
        <f>IF(OR(CSV!A71&gt;Calculator!$U$15,CSV!A71&lt;Calculator!$S$15),IF(OR(CSV!A71&gt;Calculator!$Q$15,CSV!A71&lt;Calculator!$O$15),IF(OR(CSV!A71&gt;Calculator!$M$15,CSV!A71&lt;Calculator!$K$15),IF(OR(CSV!A71&gt;Calculator!$I$15,CSV!A71&lt;Calculator!$G$15),IF(OR(CSV!A71&gt;Calculator!$C$15,CSV!A71&lt;2),"",Calculator!$D$6),Calculator!$D$6),Calculator!$D$6),Calculator!$D$6),Calculator!$D$6)</f>
        <v>2000</v>
      </c>
    </row>
    <row r="72" spans="1:4">
      <c r="A72" s="25">
        <v>67</v>
      </c>
      <c r="B72" s="25">
        <f>IF(OR(CSV!A72&gt;Calculator!$U$15,CSV!A72&lt;Calculator!$S$15),IF(OR(CSV!A72&gt;Calculator!$Q$15,CSV!A72&lt;Calculator!$O$15),IF(OR(CSV!A72&gt;Calculator!$M$15,CSV!A72&lt;Calculator!$K$15),IF(OR(CSV!A72&gt;Calculator!$I$15,CSV!A72&lt;Calculator!$G$15),IF(OR(CSV!A72&gt;Calculator!$C$15,CSV!A72&lt;2),"",IF(Calculator!$C$12=2,IF(CSV!A72=Calculator!$C$15,Calculator!$C$9,ROUND(Calculator!$C$8*(Calculator!$C$13^(CSV!A72-1)),2)),IF(Calculator!$C$12=1,IF(CSV!A72=Calculator!$C$15,Calculator!$C$9,ROUND(Calculator!$C$8+(((Calculator!$C$9-Calculator!$C$8)/(Calculator!$C$15+1))*((CSV!A72)-1)),2)),"Error"))),IF(Calculator!$G$12=2,IF(CSV!A72=Calculator!$I$15,Calculator!$G$9,ROUND(Calculator!$G$8*(Calculator!$G$13^(CSV!A72-Calculator!$G$15)),2)),IF(Calculator!$G$12=1,IF(CSV!A72=Calculator!$I$15,Calculator!$G$9,ROUND(Calculator!$G$8+(((Calculator!$G$9-Calculator!$G$8)/(Calculator!$I$15-Calculator!$G$15))*(CSV!A72-Calculator!$G$15)),2)),"Error"))),IF(Calculator!$K$12=2,IF(CSV!A72=Calculator!$M$15,Calculator!$K$9,ROUND(Calculator!$K$8*(Calculator!$K$13^(CSV!A72-Calculator!$K$15)),2)),IF(Calculator!$K$12=1,IF(CSV!A72=Calculator!$M$15,Calculator!$K$9,ROUND(Calculator!$K$8+(((Calculator!$K$9-Calculator!$K$8)/(Calculator!$M$15-Calculator!$K$15))*(CSV!A72-Calculator!$K$15)),2)),"Error"))),IF(Calculator!$O$12=2,IF(CSV!A72=Calculator!$Q$15,Calculator!$O$9,ROUND(Calculator!$O$8*(Calculator!$O$13^(CSV!A72-Calculator!$O$15)),2)),IF(Calculator!$O$12=1,IF(CSV!A72=Calculator!$Q$15,Calculator!$O$9,ROUND(Calculator!$O$8+(((Calculator!$O$9-Calculator!$O$8)/(Calculator!$Q$15-Calculator!$O$15))*(CSV!A72-Calculator!$O$15)),2)),"Error"))),IF(Calculator!$S$12=2,IF(CSV!A72=Calculator!$U$15,Calculator!$S$9,ROUND(Calculator!$S$8*(Calculator!$S$13^(CSV!A72-Calculator!$S$15)),2)),IF(Calculator!$S$12=1,IF(CSV!A72=Calculator!$U$15,Calculator!$S$9,ROUND(Calculator!$S$8+(((Calculator!$S$9-Calculator!$S$8)/(Calculator!$U$15-Calculator!$S$15))*(CSV!A72-Calculator!$S$15)),2)),"Error")))</f>
        <v>750.96</v>
      </c>
      <c r="C72" s="34">
        <f>IF(COUNTIF(CSV!$C$6:C71,"EndData")=0,IF(OR(CSV!A72&gt;Calculator!$U$15,CSV!A72&lt;Calculator!$S$15),IF(OR(CSV!A72&gt;Calculator!$Q$15,CSV!A72&lt;Calculator!$O$15),IF(OR(CSV!A72&gt;Calculator!$M$15,CSV!A72&lt;Calculator!$K$15),IF(OR(CSV!A72&gt;Calculator!$I$15,CSV!A72&lt;Calculator!$G$15),IF(OR(CSV!A72&gt;Calculator!$C$15,CSV!A72&lt;2),"EndData",(Calculator!$C$10+(((Calculator!$C$11-Calculator!$C$10)/(Calculator!$C$15-1))*(CSV!A72-1)))),IF(OR(CSV!A72&gt;Calculator!$I$15,CSV!A72&lt;Calculator!$G$15),"EndData",(Calculator!$G$10+(((Calculator!$G$11-Calculator!$G$10)/(Calculator!$I$15-Calculator!$G$15))*(CSV!A72-Calculator!$G$15))))),IF(OR(CSV!A72&gt;Calculator!$M$15,CSV!A72&lt;Calculator!$K$15),"EndData",(Calculator!$K$10+(((Calculator!$K$11-Calculator!$K$10)/(Calculator!$M$15-Calculator!$K$15))*(CSV!A72-Calculator!$K$15))))),IF(OR(CSV!A72&gt;Calculator!$Q$15,CSV!A72&lt;Calculator!$O$15),"EndData",(Calculator!$O$10+(((Calculator!$O$11-Calculator!$O$10)/(Calculator!$Q$15-Calculator!$O$15))*(CSV!A72-Calculator!$O$15))))),IF(OR(CSV!A72&gt;Calculator!$U$15,CSV!A72&lt;Calculator!$S$15),"EndData",(Calculator!$S$10+(((Calculator!$S$11-Calculator!$S$10)/(Calculator!$S$15-Calculator!$S$15))*(CSV!A72-Calculator!$S$15))))),"")</f>
        <v>3.833333333333333</v>
      </c>
      <c r="D72" s="25">
        <f>IF(OR(CSV!A72&gt;Calculator!$U$15,CSV!A72&lt;Calculator!$S$15),IF(OR(CSV!A72&gt;Calculator!$Q$15,CSV!A72&lt;Calculator!$O$15),IF(OR(CSV!A72&gt;Calculator!$M$15,CSV!A72&lt;Calculator!$K$15),IF(OR(CSV!A72&gt;Calculator!$I$15,CSV!A72&lt;Calculator!$G$15),IF(OR(CSV!A72&gt;Calculator!$C$15,CSV!A72&lt;2),"",Calculator!$D$6),Calculator!$D$6),Calculator!$D$6),Calculator!$D$6),Calculator!$D$6)</f>
        <v>2000</v>
      </c>
    </row>
    <row r="73" spans="1:4">
      <c r="A73" s="25">
        <v>68</v>
      </c>
      <c r="B73" s="25">
        <f>IF(OR(CSV!A73&gt;Calculator!$U$15,CSV!A73&lt;Calculator!$S$15),IF(OR(CSV!A73&gt;Calculator!$Q$15,CSV!A73&lt;Calculator!$O$15),IF(OR(CSV!A73&gt;Calculator!$M$15,CSV!A73&lt;Calculator!$K$15),IF(OR(CSV!A73&gt;Calculator!$I$15,CSV!A73&lt;Calculator!$G$15),IF(OR(CSV!A73&gt;Calculator!$C$15,CSV!A73&lt;2),"",IF(Calculator!$C$12=2,IF(CSV!A73=Calculator!$C$15,Calculator!$C$9,ROUND(Calculator!$C$8*(Calculator!$C$13^(CSV!A73-1)),2)),IF(Calculator!$C$12=1,IF(CSV!A73=Calculator!$C$15,Calculator!$C$9,ROUND(Calculator!$C$8+(((Calculator!$C$9-Calculator!$C$8)/(Calculator!$C$15+1))*((CSV!A73)-1)),2)),"Error"))),IF(Calculator!$G$12=2,IF(CSV!A73=Calculator!$I$15,Calculator!$G$9,ROUND(Calculator!$G$8*(Calculator!$G$13^(CSV!A73-Calculator!$G$15)),2)),IF(Calculator!$G$12=1,IF(CSV!A73=Calculator!$I$15,Calculator!$G$9,ROUND(Calculator!$G$8+(((Calculator!$G$9-Calculator!$G$8)/(Calculator!$I$15-Calculator!$G$15))*(CSV!A73-Calculator!$G$15)),2)),"Error"))),IF(Calculator!$K$12=2,IF(CSV!A73=Calculator!$M$15,Calculator!$K$9,ROUND(Calculator!$K$8*(Calculator!$K$13^(CSV!A73-Calculator!$K$15)),2)),IF(Calculator!$K$12=1,IF(CSV!A73=Calculator!$M$15,Calculator!$K$9,ROUND(Calculator!$K$8+(((Calculator!$K$9-Calculator!$K$8)/(Calculator!$M$15-Calculator!$K$15))*(CSV!A73-Calculator!$K$15)),2)),"Error"))),IF(Calculator!$O$12=2,IF(CSV!A73=Calculator!$Q$15,Calculator!$O$9,ROUND(Calculator!$O$8*(Calculator!$O$13^(CSV!A73-Calculator!$O$15)),2)),IF(Calculator!$O$12=1,IF(CSV!A73=Calculator!$Q$15,Calculator!$O$9,ROUND(Calculator!$O$8+(((Calculator!$O$9-Calculator!$O$8)/(Calculator!$Q$15-Calculator!$O$15))*(CSV!A73-Calculator!$O$15)),2)),"Error"))),IF(Calculator!$S$12=2,IF(CSV!A73=Calculator!$U$15,Calculator!$S$9,ROUND(Calculator!$S$8*(Calculator!$S$13^(CSV!A73-Calculator!$S$15)),2)),IF(Calculator!$S$12=1,IF(CSV!A73=Calculator!$U$15,Calculator!$S$9,ROUND(Calculator!$S$8+(((Calculator!$S$9-Calculator!$S$8)/(Calculator!$U$15-Calculator!$S$15))*(CSV!A73-Calculator!$S$15)),2)),"Error")))</f>
        <v>788.5</v>
      </c>
      <c r="C73" s="34">
        <f>IF(COUNTIF(CSV!$C$6:C72,"EndData")=0,IF(OR(CSV!A73&gt;Calculator!$U$15,CSV!A73&lt;Calculator!$S$15),IF(OR(CSV!A73&gt;Calculator!$Q$15,CSV!A73&lt;Calculator!$O$15),IF(OR(CSV!A73&gt;Calculator!$M$15,CSV!A73&lt;Calculator!$K$15),IF(OR(CSV!A73&gt;Calculator!$I$15,CSV!A73&lt;Calculator!$G$15),IF(OR(CSV!A73&gt;Calculator!$C$15,CSV!A73&lt;2),"EndData",(Calculator!$C$10+(((Calculator!$C$11-Calculator!$C$10)/(Calculator!$C$15-1))*(CSV!A73-1)))),IF(OR(CSV!A73&gt;Calculator!$I$15,CSV!A73&lt;Calculator!$G$15),"EndData",(Calculator!$G$10+(((Calculator!$G$11-Calculator!$G$10)/(Calculator!$I$15-Calculator!$G$15))*(CSV!A73-Calculator!$G$15))))),IF(OR(CSV!A73&gt;Calculator!$M$15,CSV!A73&lt;Calculator!$K$15),"EndData",(Calculator!$K$10+(((Calculator!$K$11-Calculator!$K$10)/(Calculator!$M$15-Calculator!$K$15))*(CSV!A73-Calculator!$K$15))))),IF(OR(CSV!A73&gt;Calculator!$Q$15,CSV!A73&lt;Calculator!$O$15),"EndData",(Calculator!$O$10+(((Calculator!$O$11-Calculator!$O$10)/(Calculator!$Q$15-Calculator!$O$15))*(CSV!A73-Calculator!$O$15))))),IF(OR(CSV!A73&gt;Calculator!$U$15,CSV!A73&lt;Calculator!$S$15),"EndData",(Calculator!$S$10+(((Calculator!$S$11-Calculator!$S$10)/(Calculator!$S$15-Calculator!$S$15))*(CSV!A73-Calculator!$S$15))))),"")</f>
        <v>3.8611111111111107</v>
      </c>
      <c r="D73" s="25">
        <f>IF(OR(CSV!A73&gt;Calculator!$U$15,CSV!A73&lt;Calculator!$S$15),IF(OR(CSV!A73&gt;Calculator!$Q$15,CSV!A73&lt;Calculator!$O$15),IF(OR(CSV!A73&gt;Calculator!$M$15,CSV!A73&lt;Calculator!$K$15),IF(OR(CSV!A73&gt;Calculator!$I$15,CSV!A73&lt;Calculator!$G$15),IF(OR(CSV!A73&gt;Calculator!$C$15,CSV!A73&lt;2),"",Calculator!$D$6),Calculator!$D$6),Calculator!$D$6),Calculator!$D$6),Calculator!$D$6)</f>
        <v>2000</v>
      </c>
    </row>
    <row r="74" spans="1:4">
      <c r="A74" s="25">
        <v>69</v>
      </c>
      <c r="B74" s="25">
        <f>IF(OR(CSV!A74&gt;Calculator!$U$15,CSV!A74&lt;Calculator!$S$15),IF(OR(CSV!A74&gt;Calculator!$Q$15,CSV!A74&lt;Calculator!$O$15),IF(OR(CSV!A74&gt;Calculator!$M$15,CSV!A74&lt;Calculator!$K$15),IF(OR(CSV!A74&gt;Calculator!$I$15,CSV!A74&lt;Calculator!$G$15),IF(OR(CSV!A74&gt;Calculator!$C$15,CSV!A74&lt;2),"",IF(Calculator!$C$12=2,IF(CSV!A74=Calculator!$C$15,Calculator!$C$9,ROUND(Calculator!$C$8*(Calculator!$C$13^(CSV!A74-1)),2)),IF(Calculator!$C$12=1,IF(CSV!A74=Calculator!$C$15,Calculator!$C$9,ROUND(Calculator!$C$8+(((Calculator!$C$9-Calculator!$C$8)/(Calculator!$C$15+1))*((CSV!A74)-1)),2)),"Error"))),IF(Calculator!$G$12=2,IF(CSV!A74=Calculator!$I$15,Calculator!$G$9,ROUND(Calculator!$G$8*(Calculator!$G$13^(CSV!A74-Calculator!$G$15)),2)),IF(Calculator!$G$12=1,IF(CSV!A74=Calculator!$I$15,Calculator!$G$9,ROUND(Calculator!$G$8+(((Calculator!$G$9-Calculator!$G$8)/(Calculator!$I$15-Calculator!$G$15))*(CSV!A74-Calculator!$G$15)),2)),"Error"))),IF(Calculator!$K$12=2,IF(CSV!A74=Calculator!$M$15,Calculator!$K$9,ROUND(Calculator!$K$8*(Calculator!$K$13^(CSV!A74-Calculator!$K$15)),2)),IF(Calculator!$K$12=1,IF(CSV!A74=Calculator!$M$15,Calculator!$K$9,ROUND(Calculator!$K$8+(((Calculator!$K$9-Calculator!$K$8)/(Calculator!$M$15-Calculator!$K$15))*(CSV!A74-Calculator!$K$15)),2)),"Error"))),IF(Calculator!$O$12=2,IF(CSV!A74=Calculator!$Q$15,Calculator!$O$9,ROUND(Calculator!$O$8*(Calculator!$O$13^(CSV!A74-Calculator!$O$15)),2)),IF(Calculator!$O$12=1,IF(CSV!A74=Calculator!$Q$15,Calculator!$O$9,ROUND(Calculator!$O$8+(((Calculator!$O$9-Calculator!$O$8)/(Calculator!$Q$15-Calculator!$O$15))*(CSV!A74-Calculator!$O$15)),2)),"Error"))),IF(Calculator!$S$12=2,IF(CSV!A74=Calculator!$U$15,Calculator!$S$9,ROUND(Calculator!$S$8*(Calculator!$S$13^(CSV!A74-Calculator!$S$15)),2)),IF(Calculator!$S$12=1,IF(CSV!A74=Calculator!$U$15,Calculator!$S$9,ROUND(Calculator!$S$8+(((Calculator!$S$9-Calculator!$S$8)/(Calculator!$U$15-Calculator!$S$15))*(CSV!A74-Calculator!$S$15)),2)),"Error")))</f>
        <v>827.93</v>
      </c>
      <c r="C74" s="34">
        <f>IF(COUNTIF(CSV!$C$6:C73,"EndData")=0,IF(OR(CSV!A74&gt;Calculator!$U$15,CSV!A74&lt;Calculator!$S$15),IF(OR(CSV!A74&gt;Calculator!$Q$15,CSV!A74&lt;Calculator!$O$15),IF(OR(CSV!A74&gt;Calculator!$M$15,CSV!A74&lt;Calculator!$K$15),IF(OR(CSV!A74&gt;Calculator!$I$15,CSV!A74&lt;Calculator!$G$15),IF(OR(CSV!A74&gt;Calculator!$C$15,CSV!A74&lt;2),"EndData",(Calculator!$C$10+(((Calculator!$C$11-Calculator!$C$10)/(Calculator!$C$15-1))*(CSV!A74-1)))),IF(OR(CSV!A74&gt;Calculator!$I$15,CSV!A74&lt;Calculator!$G$15),"EndData",(Calculator!$G$10+(((Calculator!$G$11-Calculator!$G$10)/(Calculator!$I$15-Calculator!$G$15))*(CSV!A74-Calculator!$G$15))))),IF(OR(CSV!A74&gt;Calculator!$M$15,CSV!A74&lt;Calculator!$K$15),"EndData",(Calculator!$K$10+(((Calculator!$K$11-Calculator!$K$10)/(Calculator!$M$15-Calculator!$K$15))*(CSV!A74-Calculator!$K$15))))),IF(OR(CSV!A74&gt;Calculator!$Q$15,CSV!A74&lt;Calculator!$O$15),"EndData",(Calculator!$O$10+(((Calculator!$O$11-Calculator!$O$10)/(Calculator!$Q$15-Calculator!$O$15))*(CSV!A74-Calculator!$O$15))))),IF(OR(CSV!A74&gt;Calculator!$U$15,CSV!A74&lt;Calculator!$S$15),"EndData",(Calculator!$S$10+(((Calculator!$S$11-Calculator!$S$10)/(Calculator!$S$15-Calculator!$S$15))*(CSV!A74-Calculator!$S$15))))),"")</f>
        <v>3.8888888888888888</v>
      </c>
      <c r="D74" s="25">
        <f>IF(OR(CSV!A74&gt;Calculator!$U$15,CSV!A74&lt;Calculator!$S$15),IF(OR(CSV!A74&gt;Calculator!$Q$15,CSV!A74&lt;Calculator!$O$15),IF(OR(CSV!A74&gt;Calculator!$M$15,CSV!A74&lt;Calculator!$K$15),IF(OR(CSV!A74&gt;Calculator!$I$15,CSV!A74&lt;Calculator!$G$15),IF(OR(CSV!A74&gt;Calculator!$C$15,CSV!A74&lt;2),"",Calculator!$D$6),Calculator!$D$6),Calculator!$D$6),Calculator!$D$6),Calculator!$D$6)</f>
        <v>2000</v>
      </c>
    </row>
    <row r="75" spans="1:4">
      <c r="A75" s="25">
        <v>70</v>
      </c>
      <c r="B75" s="25">
        <f>IF(OR(CSV!A75&gt;Calculator!$U$15,CSV!A75&lt;Calculator!$S$15),IF(OR(CSV!A75&gt;Calculator!$Q$15,CSV!A75&lt;Calculator!$O$15),IF(OR(CSV!A75&gt;Calculator!$M$15,CSV!A75&lt;Calculator!$K$15),IF(OR(CSV!A75&gt;Calculator!$I$15,CSV!A75&lt;Calculator!$G$15),IF(OR(CSV!A75&gt;Calculator!$C$15,CSV!A75&lt;2),"",IF(Calculator!$C$12=2,IF(CSV!A75=Calculator!$C$15,Calculator!$C$9,ROUND(Calculator!$C$8*(Calculator!$C$13^(CSV!A75-1)),2)),IF(Calculator!$C$12=1,IF(CSV!A75=Calculator!$C$15,Calculator!$C$9,ROUND(Calculator!$C$8+(((Calculator!$C$9-Calculator!$C$8)/(Calculator!$C$15+1))*((CSV!A75)-1)),2)),"Error"))),IF(Calculator!$G$12=2,IF(CSV!A75=Calculator!$I$15,Calculator!$G$9,ROUND(Calculator!$G$8*(Calculator!$G$13^(CSV!A75-Calculator!$G$15)),2)),IF(Calculator!$G$12=1,IF(CSV!A75=Calculator!$I$15,Calculator!$G$9,ROUND(Calculator!$G$8+(((Calculator!$G$9-Calculator!$G$8)/(Calculator!$I$15-Calculator!$G$15))*(CSV!A75-Calculator!$G$15)),2)),"Error"))),IF(Calculator!$K$12=2,IF(CSV!A75=Calculator!$M$15,Calculator!$K$9,ROUND(Calculator!$K$8*(Calculator!$K$13^(CSV!A75-Calculator!$K$15)),2)),IF(Calculator!$K$12=1,IF(CSV!A75=Calculator!$M$15,Calculator!$K$9,ROUND(Calculator!$K$8+(((Calculator!$K$9-Calculator!$K$8)/(Calculator!$M$15-Calculator!$K$15))*(CSV!A75-Calculator!$K$15)),2)),"Error"))),IF(Calculator!$O$12=2,IF(CSV!A75=Calculator!$Q$15,Calculator!$O$9,ROUND(Calculator!$O$8*(Calculator!$O$13^(CSV!A75-Calculator!$O$15)),2)),IF(Calculator!$O$12=1,IF(CSV!A75=Calculator!$Q$15,Calculator!$O$9,ROUND(Calculator!$O$8+(((Calculator!$O$9-Calculator!$O$8)/(Calculator!$Q$15-Calculator!$O$15))*(CSV!A75-Calculator!$O$15)),2)),"Error"))),IF(Calculator!$S$12=2,IF(CSV!A75=Calculator!$U$15,Calculator!$S$9,ROUND(Calculator!$S$8*(Calculator!$S$13^(CSV!A75-Calculator!$S$15)),2)),IF(Calculator!$S$12=1,IF(CSV!A75=Calculator!$U$15,Calculator!$S$9,ROUND(Calculator!$S$8+(((Calculator!$S$9-Calculator!$S$8)/(Calculator!$U$15-Calculator!$S$15))*(CSV!A75-Calculator!$S$15)),2)),"Error")))</f>
        <v>869.33</v>
      </c>
      <c r="C75" s="34">
        <f>IF(COUNTIF(CSV!$C$6:C74,"EndData")=0,IF(OR(CSV!A75&gt;Calculator!$U$15,CSV!A75&lt;Calculator!$S$15),IF(OR(CSV!A75&gt;Calculator!$Q$15,CSV!A75&lt;Calculator!$O$15),IF(OR(CSV!A75&gt;Calculator!$M$15,CSV!A75&lt;Calculator!$K$15),IF(OR(CSV!A75&gt;Calculator!$I$15,CSV!A75&lt;Calculator!$G$15),IF(OR(CSV!A75&gt;Calculator!$C$15,CSV!A75&lt;2),"EndData",(Calculator!$C$10+(((Calculator!$C$11-Calculator!$C$10)/(Calculator!$C$15-1))*(CSV!A75-1)))),IF(OR(CSV!A75&gt;Calculator!$I$15,CSV!A75&lt;Calculator!$G$15),"EndData",(Calculator!$G$10+(((Calculator!$G$11-Calculator!$G$10)/(Calculator!$I$15-Calculator!$G$15))*(CSV!A75-Calculator!$G$15))))),IF(OR(CSV!A75&gt;Calculator!$M$15,CSV!A75&lt;Calculator!$K$15),"EndData",(Calculator!$K$10+(((Calculator!$K$11-Calculator!$K$10)/(Calculator!$M$15-Calculator!$K$15))*(CSV!A75-Calculator!$K$15))))),IF(OR(CSV!A75&gt;Calculator!$Q$15,CSV!A75&lt;Calculator!$O$15),"EndData",(Calculator!$O$10+(((Calculator!$O$11-Calculator!$O$10)/(Calculator!$Q$15-Calculator!$O$15))*(CSV!A75-Calculator!$O$15))))),IF(OR(CSV!A75&gt;Calculator!$U$15,CSV!A75&lt;Calculator!$S$15),"EndData",(Calculator!$S$10+(((Calculator!$S$11-Calculator!$S$10)/(Calculator!$S$15-Calculator!$S$15))*(CSV!A75-Calculator!$S$15))))),"")</f>
        <v>3.9166666666666665</v>
      </c>
      <c r="D75" s="25">
        <f>IF(OR(CSV!A75&gt;Calculator!$U$15,CSV!A75&lt;Calculator!$S$15),IF(OR(CSV!A75&gt;Calculator!$Q$15,CSV!A75&lt;Calculator!$O$15),IF(OR(CSV!A75&gt;Calculator!$M$15,CSV!A75&lt;Calculator!$K$15),IF(OR(CSV!A75&gt;Calculator!$I$15,CSV!A75&lt;Calculator!$G$15),IF(OR(CSV!A75&gt;Calculator!$C$15,CSV!A75&lt;2),"",Calculator!$D$6),Calculator!$D$6),Calculator!$D$6),Calculator!$D$6),Calculator!$D$6)</f>
        <v>2000</v>
      </c>
    </row>
    <row r="76" spans="1:4">
      <c r="A76" s="25">
        <v>71</v>
      </c>
      <c r="B76" s="25">
        <f>IF(OR(CSV!A76&gt;Calculator!$U$15,CSV!A76&lt;Calculator!$S$15),IF(OR(CSV!A76&gt;Calculator!$Q$15,CSV!A76&lt;Calculator!$O$15),IF(OR(CSV!A76&gt;Calculator!$M$15,CSV!A76&lt;Calculator!$K$15),IF(OR(CSV!A76&gt;Calculator!$I$15,CSV!A76&lt;Calculator!$G$15),IF(OR(CSV!A76&gt;Calculator!$C$15,CSV!A76&lt;2),"",IF(Calculator!$C$12=2,IF(CSV!A76=Calculator!$C$15,Calculator!$C$9,ROUND(Calculator!$C$8*(Calculator!$C$13^(CSV!A76-1)),2)),IF(Calculator!$C$12=1,IF(CSV!A76=Calculator!$C$15,Calculator!$C$9,ROUND(Calculator!$C$8+(((Calculator!$C$9-Calculator!$C$8)/(Calculator!$C$15+1))*((CSV!A76)-1)),2)),"Error"))),IF(Calculator!$G$12=2,IF(CSV!A76=Calculator!$I$15,Calculator!$G$9,ROUND(Calculator!$G$8*(Calculator!$G$13^(CSV!A76-Calculator!$G$15)),2)),IF(Calculator!$G$12=1,IF(CSV!A76=Calculator!$I$15,Calculator!$G$9,ROUND(Calculator!$G$8+(((Calculator!$G$9-Calculator!$G$8)/(Calculator!$I$15-Calculator!$G$15))*(CSV!A76-Calculator!$G$15)),2)),"Error"))),IF(Calculator!$K$12=2,IF(CSV!A76=Calculator!$M$15,Calculator!$K$9,ROUND(Calculator!$K$8*(Calculator!$K$13^(CSV!A76-Calculator!$K$15)),2)),IF(Calculator!$K$12=1,IF(CSV!A76=Calculator!$M$15,Calculator!$K$9,ROUND(Calculator!$K$8+(((Calculator!$K$9-Calculator!$K$8)/(Calculator!$M$15-Calculator!$K$15))*(CSV!A76-Calculator!$K$15)),2)),"Error"))),IF(Calculator!$O$12=2,IF(CSV!A76=Calculator!$Q$15,Calculator!$O$9,ROUND(Calculator!$O$8*(Calculator!$O$13^(CSV!A76-Calculator!$O$15)),2)),IF(Calculator!$O$12=1,IF(CSV!A76=Calculator!$Q$15,Calculator!$O$9,ROUND(Calculator!$O$8+(((Calculator!$O$9-Calculator!$O$8)/(Calculator!$Q$15-Calculator!$O$15))*(CSV!A76-Calculator!$O$15)),2)),"Error"))),IF(Calculator!$S$12=2,IF(CSV!A76=Calculator!$U$15,Calculator!$S$9,ROUND(Calculator!$S$8*(Calculator!$S$13^(CSV!A76-Calculator!$S$15)),2)),IF(Calculator!$S$12=1,IF(CSV!A76=Calculator!$U$15,Calculator!$S$9,ROUND(Calculator!$S$8+(((Calculator!$S$9-Calculator!$S$8)/(Calculator!$U$15-Calculator!$S$15))*(CSV!A76-Calculator!$S$15)),2)),"Error")))</f>
        <v>912.79</v>
      </c>
      <c r="C76" s="34">
        <f>IF(COUNTIF(CSV!$C$6:C75,"EndData")=0,IF(OR(CSV!A76&gt;Calculator!$U$15,CSV!A76&lt;Calculator!$S$15),IF(OR(CSV!A76&gt;Calculator!$Q$15,CSV!A76&lt;Calculator!$O$15),IF(OR(CSV!A76&gt;Calculator!$M$15,CSV!A76&lt;Calculator!$K$15),IF(OR(CSV!A76&gt;Calculator!$I$15,CSV!A76&lt;Calculator!$G$15),IF(OR(CSV!A76&gt;Calculator!$C$15,CSV!A76&lt;2),"EndData",(Calculator!$C$10+(((Calculator!$C$11-Calculator!$C$10)/(Calculator!$C$15-1))*(CSV!A76-1)))),IF(OR(CSV!A76&gt;Calculator!$I$15,CSV!A76&lt;Calculator!$G$15),"EndData",(Calculator!$G$10+(((Calculator!$G$11-Calculator!$G$10)/(Calculator!$I$15-Calculator!$G$15))*(CSV!A76-Calculator!$G$15))))),IF(OR(CSV!A76&gt;Calculator!$M$15,CSV!A76&lt;Calculator!$K$15),"EndData",(Calculator!$K$10+(((Calculator!$K$11-Calculator!$K$10)/(Calculator!$M$15-Calculator!$K$15))*(CSV!A76-Calculator!$K$15))))),IF(OR(CSV!A76&gt;Calculator!$Q$15,CSV!A76&lt;Calculator!$O$15),"EndData",(Calculator!$O$10+(((Calculator!$O$11-Calculator!$O$10)/(Calculator!$Q$15-Calculator!$O$15))*(CSV!A76-Calculator!$O$15))))),IF(OR(CSV!A76&gt;Calculator!$U$15,CSV!A76&lt;Calculator!$S$15),"EndData",(Calculator!$S$10+(((Calculator!$S$11-Calculator!$S$10)/(Calculator!$S$15-Calculator!$S$15))*(CSV!A76-Calculator!$S$15))))),"")</f>
        <v>3.9444444444444446</v>
      </c>
      <c r="D76" s="25">
        <f>IF(OR(CSV!A76&gt;Calculator!$U$15,CSV!A76&lt;Calculator!$S$15),IF(OR(CSV!A76&gt;Calculator!$Q$15,CSV!A76&lt;Calculator!$O$15),IF(OR(CSV!A76&gt;Calculator!$M$15,CSV!A76&lt;Calculator!$K$15),IF(OR(CSV!A76&gt;Calculator!$I$15,CSV!A76&lt;Calculator!$G$15),IF(OR(CSV!A76&gt;Calculator!$C$15,CSV!A76&lt;2),"",Calculator!$D$6),Calculator!$D$6),Calculator!$D$6),Calculator!$D$6),Calculator!$D$6)</f>
        <v>2000</v>
      </c>
    </row>
    <row r="77" spans="1:4">
      <c r="A77" s="25">
        <v>72</v>
      </c>
      <c r="B77" s="25">
        <f>IF(OR(CSV!A77&gt;Calculator!$U$15,CSV!A77&lt;Calculator!$S$15),IF(OR(CSV!A77&gt;Calculator!$Q$15,CSV!A77&lt;Calculator!$O$15),IF(OR(CSV!A77&gt;Calculator!$M$15,CSV!A77&lt;Calculator!$K$15),IF(OR(CSV!A77&gt;Calculator!$I$15,CSV!A77&lt;Calculator!$G$15),IF(OR(CSV!A77&gt;Calculator!$C$15,CSV!A77&lt;2),"",IF(Calculator!$C$12=2,IF(CSV!A77=Calculator!$C$15,Calculator!$C$9,ROUND(Calculator!$C$8*(Calculator!$C$13^(CSV!A77-1)),2)),IF(Calculator!$C$12=1,IF(CSV!A77=Calculator!$C$15,Calculator!$C$9,ROUND(Calculator!$C$8+(((Calculator!$C$9-Calculator!$C$8)/(Calculator!$C$15+1))*((CSV!A77)-1)),2)),"Error"))),IF(Calculator!$G$12=2,IF(CSV!A77=Calculator!$I$15,Calculator!$G$9,ROUND(Calculator!$G$8*(Calculator!$G$13^(CSV!A77-Calculator!$G$15)),2)),IF(Calculator!$G$12=1,IF(CSV!A77=Calculator!$I$15,Calculator!$G$9,ROUND(Calculator!$G$8+(((Calculator!$G$9-Calculator!$G$8)/(Calculator!$I$15-Calculator!$G$15))*(CSV!A77-Calculator!$G$15)),2)),"Error"))),IF(Calculator!$K$12=2,IF(CSV!A77=Calculator!$M$15,Calculator!$K$9,ROUND(Calculator!$K$8*(Calculator!$K$13^(CSV!A77-Calculator!$K$15)),2)),IF(Calculator!$K$12=1,IF(CSV!A77=Calculator!$M$15,Calculator!$K$9,ROUND(Calculator!$K$8+(((Calculator!$K$9-Calculator!$K$8)/(Calculator!$M$15-Calculator!$K$15))*(CSV!A77-Calculator!$K$15)),2)),"Error"))),IF(Calculator!$O$12=2,IF(CSV!A77=Calculator!$Q$15,Calculator!$O$9,ROUND(Calculator!$O$8*(Calculator!$O$13^(CSV!A77-Calculator!$O$15)),2)),IF(Calculator!$O$12=1,IF(CSV!A77=Calculator!$Q$15,Calculator!$O$9,ROUND(Calculator!$O$8+(((Calculator!$O$9-Calculator!$O$8)/(Calculator!$Q$15-Calculator!$O$15))*(CSV!A77-Calculator!$O$15)),2)),"Error"))),IF(Calculator!$S$12=2,IF(CSV!A77=Calculator!$U$15,Calculator!$S$9,ROUND(Calculator!$S$8*(Calculator!$S$13^(CSV!A77-Calculator!$S$15)),2)),IF(Calculator!$S$12=1,IF(CSV!A77=Calculator!$U$15,Calculator!$S$9,ROUND(Calculator!$S$8+(((Calculator!$S$9-Calculator!$S$8)/(Calculator!$U$15-Calculator!$S$15))*(CSV!A77-Calculator!$S$15)),2)),"Error")))</f>
        <v>958.43</v>
      </c>
      <c r="C77" s="34">
        <f>IF(COUNTIF(CSV!$C$6:C76,"EndData")=0,IF(OR(CSV!A77&gt;Calculator!$U$15,CSV!A77&lt;Calculator!$S$15),IF(OR(CSV!A77&gt;Calculator!$Q$15,CSV!A77&lt;Calculator!$O$15),IF(OR(CSV!A77&gt;Calculator!$M$15,CSV!A77&lt;Calculator!$K$15),IF(OR(CSV!A77&gt;Calculator!$I$15,CSV!A77&lt;Calculator!$G$15),IF(OR(CSV!A77&gt;Calculator!$C$15,CSV!A77&lt;2),"EndData",(Calculator!$C$10+(((Calculator!$C$11-Calculator!$C$10)/(Calculator!$C$15-1))*(CSV!A77-1)))),IF(OR(CSV!A77&gt;Calculator!$I$15,CSV!A77&lt;Calculator!$G$15),"EndData",(Calculator!$G$10+(((Calculator!$G$11-Calculator!$G$10)/(Calculator!$I$15-Calculator!$G$15))*(CSV!A77-Calculator!$G$15))))),IF(OR(CSV!A77&gt;Calculator!$M$15,CSV!A77&lt;Calculator!$K$15),"EndData",(Calculator!$K$10+(((Calculator!$K$11-Calculator!$K$10)/(Calculator!$M$15-Calculator!$K$15))*(CSV!A77-Calculator!$K$15))))),IF(OR(CSV!A77&gt;Calculator!$Q$15,CSV!A77&lt;Calculator!$O$15),"EndData",(Calculator!$O$10+(((Calculator!$O$11-Calculator!$O$10)/(Calculator!$Q$15-Calculator!$O$15))*(CSV!A77-Calculator!$O$15))))),IF(OR(CSV!A77&gt;Calculator!$U$15,CSV!A77&lt;Calculator!$S$15),"EndData",(Calculator!$S$10+(((Calculator!$S$11-Calculator!$S$10)/(Calculator!$S$15-Calculator!$S$15))*(CSV!A77-Calculator!$S$15))))),"")</f>
        <v>3.9722222222222223</v>
      </c>
      <c r="D77" s="25">
        <f>IF(OR(CSV!A77&gt;Calculator!$U$15,CSV!A77&lt;Calculator!$S$15),IF(OR(CSV!A77&gt;Calculator!$Q$15,CSV!A77&lt;Calculator!$O$15),IF(OR(CSV!A77&gt;Calculator!$M$15,CSV!A77&lt;Calculator!$K$15),IF(OR(CSV!A77&gt;Calculator!$I$15,CSV!A77&lt;Calculator!$G$15),IF(OR(CSV!A77&gt;Calculator!$C$15,CSV!A77&lt;2),"",Calculator!$D$6),Calculator!$D$6),Calculator!$D$6),Calculator!$D$6),Calculator!$D$6)</f>
        <v>2000</v>
      </c>
    </row>
    <row r="78" spans="1:4">
      <c r="A78" s="25">
        <v>73</v>
      </c>
      <c r="B78" s="25">
        <f>IF(OR(CSV!A78&gt;Calculator!$U$15,CSV!A78&lt;Calculator!$S$15),IF(OR(CSV!A78&gt;Calculator!$Q$15,CSV!A78&lt;Calculator!$O$15),IF(OR(CSV!A78&gt;Calculator!$M$15,CSV!A78&lt;Calculator!$K$15),IF(OR(CSV!A78&gt;Calculator!$I$15,CSV!A78&lt;Calculator!$G$15),IF(OR(CSV!A78&gt;Calculator!$C$15,CSV!A78&lt;2),"",IF(Calculator!$C$12=2,IF(CSV!A78=Calculator!$C$15,Calculator!$C$9,ROUND(Calculator!$C$8*(Calculator!$C$13^(CSV!A78-1)),2)),IF(Calculator!$C$12=1,IF(CSV!A78=Calculator!$C$15,Calculator!$C$9,ROUND(Calculator!$C$8+(((Calculator!$C$9-Calculator!$C$8)/(Calculator!$C$15+1))*((CSV!A78)-1)),2)),"Error"))),IF(Calculator!$G$12=2,IF(CSV!A78=Calculator!$I$15,Calculator!$G$9,ROUND(Calculator!$G$8*(Calculator!$G$13^(CSV!A78-Calculator!$G$15)),2)),IF(Calculator!$G$12=1,IF(CSV!A78=Calculator!$I$15,Calculator!$G$9,ROUND(Calculator!$G$8+(((Calculator!$G$9-Calculator!$G$8)/(Calculator!$I$15-Calculator!$G$15))*(CSV!A78-Calculator!$G$15)),2)),"Error"))),IF(Calculator!$K$12=2,IF(CSV!A78=Calculator!$M$15,Calculator!$K$9,ROUND(Calculator!$K$8*(Calculator!$K$13^(CSV!A78-Calculator!$K$15)),2)),IF(Calculator!$K$12=1,IF(CSV!A78=Calculator!$M$15,Calculator!$K$9,ROUND(Calculator!$K$8+(((Calculator!$K$9-Calculator!$K$8)/(Calculator!$M$15-Calculator!$K$15))*(CSV!A78-Calculator!$K$15)),2)),"Error"))),IF(Calculator!$O$12=2,IF(CSV!A78=Calculator!$Q$15,Calculator!$O$9,ROUND(Calculator!$O$8*(Calculator!$O$13^(CSV!A78-Calculator!$O$15)),2)),IF(Calculator!$O$12=1,IF(CSV!A78=Calculator!$Q$15,Calculator!$O$9,ROUND(Calculator!$O$8+(((Calculator!$O$9-Calculator!$O$8)/(Calculator!$Q$15-Calculator!$O$15))*(CSV!A78-Calculator!$O$15)),2)),"Error"))),IF(Calculator!$S$12=2,IF(CSV!A78=Calculator!$U$15,Calculator!$S$9,ROUND(Calculator!$S$8*(Calculator!$S$13^(CSV!A78-Calculator!$S$15)),2)),IF(Calculator!$S$12=1,IF(CSV!A78=Calculator!$U$15,Calculator!$S$9,ROUND(Calculator!$S$8+(((Calculator!$S$9-Calculator!$S$8)/(Calculator!$U$15-Calculator!$S$15))*(CSV!A78-Calculator!$S$15)),2)),"Error")))</f>
        <v>1000</v>
      </c>
      <c r="C78" s="34">
        <f>IF(COUNTIF(CSV!$C$6:C77,"EndData")=0,IF(OR(CSV!A78&gt;Calculator!$U$15,CSV!A78&lt;Calculator!$S$15),IF(OR(CSV!A78&gt;Calculator!$Q$15,CSV!A78&lt;Calculator!$O$15),IF(OR(CSV!A78&gt;Calculator!$M$15,CSV!A78&lt;Calculator!$K$15),IF(OR(CSV!A78&gt;Calculator!$I$15,CSV!A78&lt;Calculator!$G$15),IF(OR(CSV!A78&gt;Calculator!$C$15,CSV!A78&lt;2),"EndData",(Calculator!$C$10+(((Calculator!$C$11-Calculator!$C$10)/(Calculator!$C$15-1))*(CSV!A78-1)))),IF(OR(CSV!A78&gt;Calculator!$I$15,CSV!A78&lt;Calculator!$G$15),"EndData",(Calculator!$G$10+(((Calculator!$G$11-Calculator!$G$10)/(Calculator!$I$15-Calculator!$G$15))*(CSV!A78-Calculator!$G$15))))),IF(OR(CSV!A78&gt;Calculator!$M$15,CSV!A78&lt;Calculator!$K$15),"EndData",(Calculator!$K$10+(((Calculator!$K$11-Calculator!$K$10)/(Calculator!$M$15-Calculator!$K$15))*(CSV!A78-Calculator!$K$15))))),IF(OR(CSV!A78&gt;Calculator!$Q$15,CSV!A78&lt;Calculator!$O$15),"EndData",(Calculator!$O$10+(((Calculator!$O$11-Calculator!$O$10)/(Calculator!$Q$15-Calculator!$O$15))*(CSV!A78-Calculator!$O$15))))),IF(OR(CSV!A78&gt;Calculator!$U$15,CSV!A78&lt;Calculator!$S$15),"EndData",(Calculator!$S$10+(((Calculator!$S$11-Calculator!$S$10)/(Calculator!$S$15-Calculator!$S$15))*(CSV!A78-Calculator!$S$15))))),"")</f>
        <v>4</v>
      </c>
      <c r="D78" s="25">
        <f>IF(OR(CSV!A78&gt;Calculator!$U$15,CSV!A78&lt;Calculator!$S$15),IF(OR(CSV!A78&gt;Calculator!$Q$15,CSV!A78&lt;Calculator!$O$15),IF(OR(CSV!A78&gt;Calculator!$M$15,CSV!A78&lt;Calculator!$K$15),IF(OR(CSV!A78&gt;Calculator!$I$15,CSV!A78&lt;Calculator!$G$15),IF(OR(CSV!A78&gt;Calculator!$C$15,CSV!A78&lt;2),"",Calculator!$D$6),Calculator!$D$6),Calculator!$D$6),Calculator!$D$6),Calculator!$D$6)</f>
        <v>2000</v>
      </c>
    </row>
    <row r="79" spans="1:4">
      <c r="A79" s="25">
        <v>74</v>
      </c>
      <c r="B79" s="25">
        <f>IF(OR(CSV!A79&gt;Calculator!$U$15,CSV!A79&lt;Calculator!$S$15),IF(OR(CSV!A79&gt;Calculator!$Q$15,CSV!A79&lt;Calculator!$O$15),IF(OR(CSV!A79&gt;Calculator!$M$15,CSV!A79&lt;Calculator!$K$15),IF(OR(CSV!A79&gt;Calculator!$I$15,CSV!A79&lt;Calculator!$G$15),IF(OR(CSV!A79&gt;Calculator!$C$15,CSV!A79&lt;2),"",IF(Calculator!$C$12=2,IF(CSV!A79=Calculator!$C$15,Calculator!$C$9,ROUND(Calculator!$C$8*(Calculator!$C$13^(CSV!A79-1)),2)),IF(Calculator!$C$12=1,IF(CSV!A79=Calculator!$C$15,Calculator!$C$9,ROUND(Calculator!$C$8+(((Calculator!$C$9-Calculator!$C$8)/(Calculator!$C$15+1))*((CSV!A79)-1)),2)),"Error"))),IF(Calculator!$G$12=2,IF(CSV!A79=Calculator!$I$15,Calculator!$G$9,ROUND(Calculator!$G$8*(Calculator!$G$13^(CSV!A79-Calculator!$G$15)),2)),IF(Calculator!$G$12=1,IF(CSV!A79=Calculator!$I$15,Calculator!$G$9,ROUND(Calculator!$G$8+(((Calculator!$G$9-Calculator!$G$8)/(Calculator!$I$15-Calculator!$G$15))*(CSV!A79-Calculator!$G$15)),2)),"Error"))),IF(Calculator!$K$12=2,IF(CSV!A79=Calculator!$M$15,Calculator!$K$9,ROUND(Calculator!$K$8*(Calculator!$K$13^(CSV!A79-Calculator!$K$15)),2)),IF(Calculator!$K$12=1,IF(CSV!A79=Calculator!$M$15,Calculator!$K$9,ROUND(Calculator!$K$8+(((Calculator!$K$9-Calculator!$K$8)/(Calculator!$M$15-Calculator!$K$15))*(CSV!A79-Calculator!$K$15)),2)),"Error"))),IF(Calculator!$O$12=2,IF(CSV!A79=Calculator!$Q$15,Calculator!$O$9,ROUND(Calculator!$O$8*(Calculator!$O$13^(CSV!A79-Calculator!$O$15)),2)),IF(Calculator!$O$12=1,IF(CSV!A79=Calculator!$Q$15,Calculator!$O$9,ROUND(Calculator!$O$8+(((Calculator!$O$9-Calculator!$O$8)/(Calculator!$Q$15-Calculator!$O$15))*(CSV!A79-Calculator!$O$15)),2)),"Error"))),IF(Calculator!$S$12=2,IF(CSV!A79=Calculator!$U$15,Calculator!$S$9,ROUND(Calculator!$S$8*(Calculator!$S$13^(CSV!A79-Calculator!$S$15)),2)),IF(Calculator!$S$12=1,IF(CSV!A79=Calculator!$U$15,Calculator!$S$9,ROUND(Calculator!$S$8+(((Calculator!$S$9-Calculator!$S$8)/(Calculator!$U$15-Calculator!$S$15))*(CSV!A79-Calculator!$S$15)),2)),"Error")))</f>
        <v>1000</v>
      </c>
      <c r="C79" s="34">
        <f>IF(COUNTIF(CSV!$C$6:C78,"EndData")=0,IF(OR(CSV!A79&gt;Calculator!$U$15,CSV!A79&lt;Calculator!$S$15),IF(OR(CSV!A79&gt;Calculator!$Q$15,CSV!A79&lt;Calculator!$O$15),IF(OR(CSV!A79&gt;Calculator!$M$15,CSV!A79&lt;Calculator!$K$15),IF(OR(CSV!A79&gt;Calculator!$I$15,CSV!A79&lt;Calculator!$G$15),IF(OR(CSV!A79&gt;Calculator!$C$15,CSV!A79&lt;2),"EndData",(Calculator!$C$10+(((Calculator!$C$11-Calculator!$C$10)/(Calculator!$C$15-1))*(CSV!A79-1)))),IF(OR(CSV!A79&gt;Calculator!$I$15,CSV!A79&lt;Calculator!$G$15),"EndData",(Calculator!$G$10+(((Calculator!$G$11-Calculator!$G$10)/(Calculator!$I$15-Calculator!$G$15))*(CSV!A79-Calculator!$G$15))))),IF(OR(CSV!A79&gt;Calculator!$M$15,CSV!A79&lt;Calculator!$K$15),"EndData",(Calculator!$K$10+(((Calculator!$K$11-Calculator!$K$10)/(Calculator!$M$15-Calculator!$K$15))*(CSV!A79-Calculator!$K$15))))),IF(OR(CSV!A79&gt;Calculator!$Q$15,CSV!A79&lt;Calculator!$O$15),"EndData",(Calculator!$O$10+(((Calculator!$O$11-Calculator!$O$10)/(Calculator!$Q$15-Calculator!$O$15))*(CSV!A79-Calculator!$O$15))))),IF(OR(CSV!A79&gt;Calculator!$U$15,CSV!A79&lt;Calculator!$S$15),"EndData",(Calculator!$S$10+(((Calculator!$S$11-Calculator!$S$10)/(Calculator!$S$15-Calculator!$S$15))*(CSV!A79-Calculator!$S$15))))),"")</f>
        <v>4</v>
      </c>
      <c r="D79" s="25">
        <f>IF(OR(CSV!A79&gt;Calculator!$U$15,CSV!A79&lt;Calculator!$S$15),IF(OR(CSV!A79&gt;Calculator!$Q$15,CSV!A79&lt;Calculator!$O$15),IF(OR(CSV!A79&gt;Calculator!$M$15,CSV!A79&lt;Calculator!$K$15),IF(OR(CSV!A79&gt;Calculator!$I$15,CSV!A79&lt;Calculator!$G$15),IF(OR(CSV!A79&gt;Calculator!$C$15,CSV!A79&lt;2),"",Calculator!$D$6),Calculator!$D$6),Calculator!$D$6),Calculator!$D$6),Calculator!$D$6)</f>
        <v>2000</v>
      </c>
    </row>
    <row r="80" spans="1:4">
      <c r="A80" s="25">
        <v>75</v>
      </c>
      <c r="B80" s="25">
        <f>IF(OR(CSV!A80&gt;Calculator!$U$15,CSV!A80&lt;Calculator!$S$15),IF(OR(CSV!A80&gt;Calculator!$Q$15,CSV!A80&lt;Calculator!$O$15),IF(OR(CSV!A80&gt;Calculator!$M$15,CSV!A80&lt;Calculator!$K$15),IF(OR(CSV!A80&gt;Calculator!$I$15,CSV!A80&lt;Calculator!$G$15),IF(OR(CSV!A80&gt;Calculator!$C$15,CSV!A80&lt;2),"",IF(Calculator!$C$12=2,IF(CSV!A80=Calculator!$C$15,Calculator!$C$9,ROUND(Calculator!$C$8*(Calculator!$C$13^(CSV!A80-1)),2)),IF(Calculator!$C$12=1,IF(CSV!A80=Calculator!$C$15,Calculator!$C$9,ROUND(Calculator!$C$8+(((Calculator!$C$9-Calculator!$C$8)/(Calculator!$C$15+1))*((CSV!A80)-1)),2)),"Error"))),IF(Calculator!$G$12=2,IF(CSV!A80=Calculator!$I$15,Calculator!$G$9,ROUND(Calculator!$G$8*(Calculator!$G$13^(CSV!A80-Calculator!$G$15)),2)),IF(Calculator!$G$12=1,IF(CSV!A80=Calculator!$I$15,Calculator!$G$9,ROUND(Calculator!$G$8+(((Calculator!$G$9-Calculator!$G$8)/(Calculator!$I$15-Calculator!$G$15))*(CSV!A80-Calculator!$G$15)),2)),"Error"))),IF(Calculator!$K$12=2,IF(CSV!A80=Calculator!$M$15,Calculator!$K$9,ROUND(Calculator!$K$8*(Calculator!$K$13^(CSV!A80-Calculator!$K$15)),2)),IF(Calculator!$K$12=1,IF(CSV!A80=Calculator!$M$15,Calculator!$K$9,ROUND(Calculator!$K$8+(((Calculator!$K$9-Calculator!$K$8)/(Calculator!$M$15-Calculator!$K$15))*(CSV!A80-Calculator!$K$15)),2)),"Error"))),IF(Calculator!$O$12=2,IF(CSV!A80=Calculator!$Q$15,Calculator!$O$9,ROUND(Calculator!$O$8*(Calculator!$O$13^(CSV!A80-Calculator!$O$15)),2)),IF(Calculator!$O$12=1,IF(CSV!A80=Calculator!$Q$15,Calculator!$O$9,ROUND(Calculator!$O$8+(((Calculator!$O$9-Calculator!$O$8)/(Calculator!$Q$15-Calculator!$O$15))*(CSV!A80-Calculator!$O$15)),2)),"Error"))),IF(Calculator!$S$12=2,IF(CSV!A80=Calculator!$U$15,Calculator!$S$9,ROUND(Calculator!$S$8*(Calculator!$S$13^(CSV!A80-Calculator!$S$15)),2)),IF(Calculator!$S$12=1,IF(CSV!A80=Calculator!$U$15,Calculator!$S$9,ROUND(Calculator!$S$8+(((Calculator!$S$9-Calculator!$S$8)/(Calculator!$U$15-Calculator!$S$15))*(CSV!A80-Calculator!$S$15)),2)),"Error")))</f>
        <v>1050</v>
      </c>
      <c r="C80" s="34">
        <f>IF(COUNTIF(CSV!$C$6:C79,"EndData")=0,IF(OR(CSV!A80&gt;Calculator!$U$15,CSV!A80&lt;Calculator!$S$15),IF(OR(CSV!A80&gt;Calculator!$Q$15,CSV!A80&lt;Calculator!$O$15),IF(OR(CSV!A80&gt;Calculator!$M$15,CSV!A80&lt;Calculator!$K$15),IF(OR(CSV!A80&gt;Calculator!$I$15,CSV!A80&lt;Calculator!$G$15),IF(OR(CSV!A80&gt;Calculator!$C$15,CSV!A80&lt;2),"EndData",(Calculator!$C$10+(((Calculator!$C$11-Calculator!$C$10)/(Calculator!$C$15-1))*(CSV!A80-1)))),IF(OR(CSV!A80&gt;Calculator!$I$15,CSV!A80&lt;Calculator!$G$15),"EndData",(Calculator!$G$10+(((Calculator!$G$11-Calculator!$G$10)/(Calculator!$I$15-Calculator!$G$15))*(CSV!A80-Calculator!$G$15))))),IF(OR(CSV!A80&gt;Calculator!$M$15,CSV!A80&lt;Calculator!$K$15),"EndData",(Calculator!$K$10+(((Calculator!$K$11-Calculator!$K$10)/(Calculator!$M$15-Calculator!$K$15))*(CSV!A80-Calculator!$K$15))))),IF(OR(CSV!A80&gt;Calculator!$Q$15,CSV!A80&lt;Calculator!$O$15),"EndData",(Calculator!$O$10+(((Calculator!$O$11-Calculator!$O$10)/(Calculator!$Q$15-Calculator!$O$15))*(CSV!A80-Calculator!$O$15))))),IF(OR(CSV!A80&gt;Calculator!$U$15,CSV!A80&lt;Calculator!$S$15),"EndData",(Calculator!$S$10+(((Calculator!$S$11-Calculator!$S$10)/(Calculator!$S$15-Calculator!$S$15))*(CSV!A80-Calculator!$S$15))))),"")</f>
        <v>4</v>
      </c>
      <c r="D80" s="25">
        <f>IF(OR(CSV!A80&gt;Calculator!$U$15,CSV!A80&lt;Calculator!$S$15),IF(OR(CSV!A80&gt;Calculator!$Q$15,CSV!A80&lt;Calculator!$O$15),IF(OR(CSV!A80&gt;Calculator!$M$15,CSV!A80&lt;Calculator!$K$15),IF(OR(CSV!A80&gt;Calculator!$I$15,CSV!A80&lt;Calculator!$G$15),IF(OR(CSV!A80&gt;Calculator!$C$15,CSV!A80&lt;2),"",Calculator!$D$6),Calculator!$D$6),Calculator!$D$6),Calculator!$D$6),Calculator!$D$6)</f>
        <v>2000</v>
      </c>
    </row>
    <row r="81" spans="1:4">
      <c r="A81" s="25">
        <v>76</v>
      </c>
      <c r="B81" s="25">
        <f>IF(OR(CSV!A81&gt;Calculator!$U$15,CSV!A81&lt;Calculator!$S$15),IF(OR(CSV!A81&gt;Calculator!$Q$15,CSV!A81&lt;Calculator!$O$15),IF(OR(CSV!A81&gt;Calculator!$M$15,CSV!A81&lt;Calculator!$K$15),IF(OR(CSV!A81&gt;Calculator!$I$15,CSV!A81&lt;Calculator!$G$15),IF(OR(CSV!A81&gt;Calculator!$C$15,CSV!A81&lt;2),"",IF(Calculator!$C$12=2,IF(CSV!A81=Calculator!$C$15,Calculator!$C$9,ROUND(Calculator!$C$8*(Calculator!$C$13^(CSV!A81-1)),2)),IF(Calculator!$C$12=1,IF(CSV!A81=Calculator!$C$15,Calculator!$C$9,ROUND(Calculator!$C$8+(((Calculator!$C$9-Calculator!$C$8)/(Calculator!$C$15+1))*((CSV!A81)-1)),2)),"Error"))),IF(Calculator!$G$12=2,IF(CSV!A81=Calculator!$I$15,Calculator!$G$9,ROUND(Calculator!$G$8*(Calculator!$G$13^(CSV!A81-Calculator!$G$15)),2)),IF(Calculator!$G$12=1,IF(CSV!A81=Calculator!$I$15,Calculator!$G$9,ROUND(Calculator!$G$8+(((Calculator!$G$9-Calculator!$G$8)/(Calculator!$I$15-Calculator!$G$15))*(CSV!A81-Calculator!$G$15)),2)),"Error"))),IF(Calculator!$K$12=2,IF(CSV!A81=Calculator!$M$15,Calculator!$K$9,ROUND(Calculator!$K$8*(Calculator!$K$13^(CSV!A81-Calculator!$K$15)),2)),IF(Calculator!$K$12=1,IF(CSV!A81=Calculator!$M$15,Calculator!$K$9,ROUND(Calculator!$K$8+(((Calculator!$K$9-Calculator!$K$8)/(Calculator!$M$15-Calculator!$K$15))*(CSV!A81-Calculator!$K$15)),2)),"Error"))),IF(Calculator!$O$12=2,IF(CSV!A81=Calculator!$Q$15,Calculator!$O$9,ROUND(Calculator!$O$8*(Calculator!$O$13^(CSV!A81-Calculator!$O$15)),2)),IF(Calculator!$O$12=1,IF(CSV!A81=Calculator!$Q$15,Calculator!$O$9,ROUND(Calculator!$O$8+(((Calculator!$O$9-Calculator!$O$8)/(Calculator!$Q$15-Calculator!$O$15))*(CSV!A81-Calculator!$O$15)),2)),"Error"))),IF(Calculator!$S$12=2,IF(CSV!A81=Calculator!$U$15,Calculator!$S$9,ROUND(Calculator!$S$8*(Calculator!$S$13^(CSV!A81-Calculator!$S$15)),2)),IF(Calculator!$S$12=1,IF(CSV!A81=Calculator!$U$15,Calculator!$S$9,ROUND(Calculator!$S$8+(((Calculator!$S$9-Calculator!$S$8)/(Calculator!$U$15-Calculator!$S$15))*(CSV!A81-Calculator!$S$15)),2)),"Error")))</f>
        <v>1102.5</v>
      </c>
      <c r="C81" s="34">
        <f>IF(COUNTIF(CSV!$C$6:C80,"EndData")=0,IF(OR(CSV!A81&gt;Calculator!$U$15,CSV!A81&lt;Calculator!$S$15),IF(OR(CSV!A81&gt;Calculator!$Q$15,CSV!A81&lt;Calculator!$O$15),IF(OR(CSV!A81&gt;Calculator!$M$15,CSV!A81&lt;Calculator!$K$15),IF(OR(CSV!A81&gt;Calculator!$I$15,CSV!A81&lt;Calculator!$G$15),IF(OR(CSV!A81&gt;Calculator!$C$15,CSV!A81&lt;2),"EndData",(Calculator!$C$10+(((Calculator!$C$11-Calculator!$C$10)/(Calculator!$C$15-1))*(CSV!A81-1)))),IF(OR(CSV!A81&gt;Calculator!$I$15,CSV!A81&lt;Calculator!$G$15),"EndData",(Calculator!$G$10+(((Calculator!$G$11-Calculator!$G$10)/(Calculator!$I$15-Calculator!$G$15))*(CSV!A81-Calculator!$G$15))))),IF(OR(CSV!A81&gt;Calculator!$M$15,CSV!A81&lt;Calculator!$K$15),"EndData",(Calculator!$K$10+(((Calculator!$K$11-Calculator!$K$10)/(Calculator!$M$15-Calculator!$K$15))*(CSV!A81-Calculator!$K$15))))),IF(OR(CSV!A81&gt;Calculator!$Q$15,CSV!A81&lt;Calculator!$O$15),"EndData",(Calculator!$O$10+(((Calculator!$O$11-Calculator!$O$10)/(Calculator!$Q$15-Calculator!$O$15))*(CSV!A81-Calculator!$O$15))))),IF(OR(CSV!A81&gt;Calculator!$U$15,CSV!A81&lt;Calculator!$S$15),"EndData",(Calculator!$S$10+(((Calculator!$S$11-Calculator!$S$10)/(Calculator!$S$15-Calculator!$S$15))*(CSV!A81-Calculator!$S$15))))),"")</f>
        <v>4</v>
      </c>
      <c r="D81" s="25">
        <f>IF(OR(CSV!A81&gt;Calculator!$U$15,CSV!A81&lt;Calculator!$S$15),IF(OR(CSV!A81&gt;Calculator!$Q$15,CSV!A81&lt;Calculator!$O$15),IF(OR(CSV!A81&gt;Calculator!$M$15,CSV!A81&lt;Calculator!$K$15),IF(OR(CSV!A81&gt;Calculator!$I$15,CSV!A81&lt;Calculator!$G$15),IF(OR(CSV!A81&gt;Calculator!$C$15,CSV!A81&lt;2),"",Calculator!$D$6),Calculator!$D$6),Calculator!$D$6),Calculator!$D$6),Calculator!$D$6)</f>
        <v>2000</v>
      </c>
    </row>
    <row r="82" spans="1:4">
      <c r="A82" s="25">
        <v>77</v>
      </c>
      <c r="B82" s="25">
        <f>IF(OR(CSV!A82&gt;Calculator!$U$15,CSV!A82&lt;Calculator!$S$15),IF(OR(CSV!A82&gt;Calculator!$Q$15,CSV!A82&lt;Calculator!$O$15),IF(OR(CSV!A82&gt;Calculator!$M$15,CSV!A82&lt;Calculator!$K$15),IF(OR(CSV!A82&gt;Calculator!$I$15,CSV!A82&lt;Calculator!$G$15),IF(OR(CSV!A82&gt;Calculator!$C$15,CSV!A82&lt;2),"",IF(Calculator!$C$12=2,IF(CSV!A82=Calculator!$C$15,Calculator!$C$9,ROUND(Calculator!$C$8*(Calculator!$C$13^(CSV!A82-1)),2)),IF(Calculator!$C$12=1,IF(CSV!A82=Calculator!$C$15,Calculator!$C$9,ROUND(Calculator!$C$8+(((Calculator!$C$9-Calculator!$C$8)/(Calculator!$C$15+1))*((CSV!A82)-1)),2)),"Error"))),IF(Calculator!$G$12=2,IF(CSV!A82=Calculator!$I$15,Calculator!$G$9,ROUND(Calculator!$G$8*(Calculator!$G$13^(CSV!A82-Calculator!$G$15)),2)),IF(Calculator!$G$12=1,IF(CSV!A82=Calculator!$I$15,Calculator!$G$9,ROUND(Calculator!$G$8+(((Calculator!$G$9-Calculator!$G$8)/(Calculator!$I$15-Calculator!$G$15))*(CSV!A82-Calculator!$G$15)),2)),"Error"))),IF(Calculator!$K$12=2,IF(CSV!A82=Calculator!$M$15,Calculator!$K$9,ROUND(Calculator!$K$8*(Calculator!$K$13^(CSV!A82-Calculator!$K$15)),2)),IF(Calculator!$K$12=1,IF(CSV!A82=Calculator!$M$15,Calculator!$K$9,ROUND(Calculator!$K$8+(((Calculator!$K$9-Calculator!$K$8)/(Calculator!$M$15-Calculator!$K$15))*(CSV!A82-Calculator!$K$15)),2)),"Error"))),IF(Calculator!$O$12=2,IF(CSV!A82=Calculator!$Q$15,Calculator!$O$9,ROUND(Calculator!$O$8*(Calculator!$O$13^(CSV!A82-Calculator!$O$15)),2)),IF(Calculator!$O$12=1,IF(CSV!A82=Calculator!$Q$15,Calculator!$O$9,ROUND(Calculator!$O$8+(((Calculator!$O$9-Calculator!$O$8)/(Calculator!$Q$15-Calculator!$O$15))*(CSV!A82-Calculator!$O$15)),2)),"Error"))),IF(Calculator!$S$12=2,IF(CSV!A82=Calculator!$U$15,Calculator!$S$9,ROUND(Calculator!$S$8*(Calculator!$S$13^(CSV!A82-Calculator!$S$15)),2)),IF(Calculator!$S$12=1,IF(CSV!A82=Calculator!$U$15,Calculator!$S$9,ROUND(Calculator!$S$8+(((Calculator!$S$9-Calculator!$S$8)/(Calculator!$U$15-Calculator!$S$15))*(CSV!A82-Calculator!$S$15)),2)),"Error")))</f>
        <v>1157.6300000000001</v>
      </c>
      <c r="C82" s="34">
        <f>IF(COUNTIF(CSV!$C$6:C81,"EndData")=0,IF(OR(CSV!A82&gt;Calculator!$U$15,CSV!A82&lt;Calculator!$S$15),IF(OR(CSV!A82&gt;Calculator!$Q$15,CSV!A82&lt;Calculator!$O$15),IF(OR(CSV!A82&gt;Calculator!$M$15,CSV!A82&lt;Calculator!$K$15),IF(OR(CSV!A82&gt;Calculator!$I$15,CSV!A82&lt;Calculator!$G$15),IF(OR(CSV!A82&gt;Calculator!$C$15,CSV!A82&lt;2),"EndData",(Calculator!$C$10+(((Calculator!$C$11-Calculator!$C$10)/(Calculator!$C$15-1))*(CSV!A82-1)))),IF(OR(CSV!A82&gt;Calculator!$I$15,CSV!A82&lt;Calculator!$G$15),"EndData",(Calculator!$G$10+(((Calculator!$G$11-Calculator!$G$10)/(Calculator!$I$15-Calculator!$G$15))*(CSV!A82-Calculator!$G$15))))),IF(OR(CSV!A82&gt;Calculator!$M$15,CSV!A82&lt;Calculator!$K$15),"EndData",(Calculator!$K$10+(((Calculator!$K$11-Calculator!$K$10)/(Calculator!$M$15-Calculator!$K$15))*(CSV!A82-Calculator!$K$15))))),IF(OR(CSV!A82&gt;Calculator!$Q$15,CSV!A82&lt;Calculator!$O$15),"EndData",(Calculator!$O$10+(((Calculator!$O$11-Calculator!$O$10)/(Calculator!$Q$15-Calculator!$O$15))*(CSV!A82-Calculator!$O$15))))),IF(OR(CSV!A82&gt;Calculator!$U$15,CSV!A82&lt;Calculator!$S$15),"EndData",(Calculator!$S$10+(((Calculator!$S$11-Calculator!$S$10)/(Calculator!$S$15-Calculator!$S$15))*(CSV!A82-Calculator!$S$15))))),"")</f>
        <v>4</v>
      </c>
      <c r="D82" s="25">
        <f>IF(OR(CSV!A82&gt;Calculator!$U$15,CSV!A82&lt;Calculator!$S$15),IF(OR(CSV!A82&gt;Calculator!$Q$15,CSV!A82&lt;Calculator!$O$15),IF(OR(CSV!A82&gt;Calculator!$M$15,CSV!A82&lt;Calculator!$K$15),IF(OR(CSV!A82&gt;Calculator!$I$15,CSV!A82&lt;Calculator!$G$15),IF(OR(CSV!A82&gt;Calculator!$C$15,CSV!A82&lt;2),"",Calculator!$D$6),Calculator!$D$6),Calculator!$D$6),Calculator!$D$6),Calculator!$D$6)</f>
        <v>2000</v>
      </c>
    </row>
    <row r="83" spans="1:4">
      <c r="A83" s="25">
        <v>78</v>
      </c>
      <c r="B83" s="25">
        <f>IF(OR(CSV!A83&gt;Calculator!$U$15,CSV!A83&lt;Calculator!$S$15),IF(OR(CSV!A83&gt;Calculator!$Q$15,CSV!A83&lt;Calculator!$O$15),IF(OR(CSV!A83&gt;Calculator!$M$15,CSV!A83&lt;Calculator!$K$15),IF(OR(CSV!A83&gt;Calculator!$I$15,CSV!A83&lt;Calculator!$G$15),IF(OR(CSV!A83&gt;Calculator!$C$15,CSV!A83&lt;2),"",IF(Calculator!$C$12=2,IF(CSV!A83=Calculator!$C$15,Calculator!$C$9,ROUND(Calculator!$C$8*(Calculator!$C$13^(CSV!A83-1)),2)),IF(Calculator!$C$12=1,IF(CSV!A83=Calculator!$C$15,Calculator!$C$9,ROUND(Calculator!$C$8+(((Calculator!$C$9-Calculator!$C$8)/(Calculator!$C$15+1))*((CSV!A83)-1)),2)),"Error"))),IF(Calculator!$G$12=2,IF(CSV!A83=Calculator!$I$15,Calculator!$G$9,ROUND(Calculator!$G$8*(Calculator!$G$13^(CSV!A83-Calculator!$G$15)),2)),IF(Calculator!$G$12=1,IF(CSV!A83=Calculator!$I$15,Calculator!$G$9,ROUND(Calculator!$G$8+(((Calculator!$G$9-Calculator!$G$8)/(Calculator!$I$15-Calculator!$G$15))*(CSV!A83-Calculator!$G$15)),2)),"Error"))),IF(Calculator!$K$12=2,IF(CSV!A83=Calculator!$M$15,Calculator!$K$9,ROUND(Calculator!$K$8*(Calculator!$K$13^(CSV!A83-Calculator!$K$15)),2)),IF(Calculator!$K$12=1,IF(CSV!A83=Calculator!$M$15,Calculator!$K$9,ROUND(Calculator!$K$8+(((Calculator!$K$9-Calculator!$K$8)/(Calculator!$M$15-Calculator!$K$15))*(CSV!A83-Calculator!$K$15)),2)),"Error"))),IF(Calculator!$O$12=2,IF(CSV!A83=Calculator!$Q$15,Calculator!$O$9,ROUND(Calculator!$O$8*(Calculator!$O$13^(CSV!A83-Calculator!$O$15)),2)),IF(Calculator!$O$12=1,IF(CSV!A83=Calculator!$Q$15,Calculator!$O$9,ROUND(Calculator!$O$8+(((Calculator!$O$9-Calculator!$O$8)/(Calculator!$Q$15-Calculator!$O$15))*(CSV!A83-Calculator!$O$15)),2)),"Error"))),IF(Calculator!$S$12=2,IF(CSV!A83=Calculator!$U$15,Calculator!$S$9,ROUND(Calculator!$S$8*(Calculator!$S$13^(CSV!A83-Calculator!$S$15)),2)),IF(Calculator!$S$12=1,IF(CSV!A83=Calculator!$U$15,Calculator!$S$9,ROUND(Calculator!$S$8+(((Calculator!$S$9-Calculator!$S$8)/(Calculator!$U$15-Calculator!$S$15))*(CSV!A83-Calculator!$S$15)),2)),"Error")))</f>
        <v>1215.51</v>
      </c>
      <c r="C83" s="34">
        <f>IF(COUNTIF(CSV!$C$6:C82,"EndData")=0,IF(OR(CSV!A83&gt;Calculator!$U$15,CSV!A83&lt;Calculator!$S$15),IF(OR(CSV!A83&gt;Calculator!$Q$15,CSV!A83&lt;Calculator!$O$15),IF(OR(CSV!A83&gt;Calculator!$M$15,CSV!A83&lt;Calculator!$K$15),IF(OR(CSV!A83&gt;Calculator!$I$15,CSV!A83&lt;Calculator!$G$15),IF(OR(CSV!A83&gt;Calculator!$C$15,CSV!A83&lt;2),"EndData",(Calculator!$C$10+(((Calculator!$C$11-Calculator!$C$10)/(Calculator!$C$15-1))*(CSV!A83-1)))),IF(OR(CSV!A83&gt;Calculator!$I$15,CSV!A83&lt;Calculator!$G$15),"EndData",(Calculator!$G$10+(((Calculator!$G$11-Calculator!$G$10)/(Calculator!$I$15-Calculator!$G$15))*(CSV!A83-Calculator!$G$15))))),IF(OR(CSV!A83&gt;Calculator!$M$15,CSV!A83&lt;Calculator!$K$15),"EndData",(Calculator!$K$10+(((Calculator!$K$11-Calculator!$K$10)/(Calculator!$M$15-Calculator!$K$15))*(CSV!A83-Calculator!$K$15))))),IF(OR(CSV!A83&gt;Calculator!$Q$15,CSV!A83&lt;Calculator!$O$15),"EndData",(Calculator!$O$10+(((Calculator!$O$11-Calculator!$O$10)/(Calculator!$Q$15-Calculator!$O$15))*(CSV!A83-Calculator!$O$15))))),IF(OR(CSV!A83&gt;Calculator!$U$15,CSV!A83&lt;Calculator!$S$15),"EndData",(Calculator!$S$10+(((Calculator!$S$11-Calculator!$S$10)/(Calculator!$S$15-Calculator!$S$15))*(CSV!A83-Calculator!$S$15))))),"")</f>
        <v>4</v>
      </c>
      <c r="D83" s="25">
        <f>IF(OR(CSV!A83&gt;Calculator!$U$15,CSV!A83&lt;Calculator!$S$15),IF(OR(CSV!A83&gt;Calculator!$Q$15,CSV!A83&lt;Calculator!$O$15),IF(OR(CSV!A83&gt;Calculator!$M$15,CSV!A83&lt;Calculator!$K$15),IF(OR(CSV!A83&gt;Calculator!$I$15,CSV!A83&lt;Calculator!$G$15),IF(OR(CSV!A83&gt;Calculator!$C$15,CSV!A83&lt;2),"",Calculator!$D$6),Calculator!$D$6),Calculator!$D$6),Calculator!$D$6),Calculator!$D$6)</f>
        <v>2000</v>
      </c>
    </row>
    <row r="84" spans="1:4">
      <c r="A84" s="25">
        <v>79</v>
      </c>
      <c r="B84" s="25">
        <f>IF(OR(CSV!A84&gt;Calculator!$U$15,CSV!A84&lt;Calculator!$S$15),IF(OR(CSV!A84&gt;Calculator!$Q$15,CSV!A84&lt;Calculator!$O$15),IF(OR(CSV!A84&gt;Calculator!$M$15,CSV!A84&lt;Calculator!$K$15),IF(OR(CSV!A84&gt;Calculator!$I$15,CSV!A84&lt;Calculator!$G$15),IF(OR(CSV!A84&gt;Calculator!$C$15,CSV!A84&lt;2),"",IF(Calculator!$C$12=2,IF(CSV!A84=Calculator!$C$15,Calculator!$C$9,ROUND(Calculator!$C$8*(Calculator!$C$13^(CSV!A84-1)),2)),IF(Calculator!$C$12=1,IF(CSV!A84=Calculator!$C$15,Calculator!$C$9,ROUND(Calculator!$C$8+(((Calculator!$C$9-Calculator!$C$8)/(Calculator!$C$15+1))*((CSV!A84)-1)),2)),"Error"))),IF(Calculator!$G$12=2,IF(CSV!A84=Calculator!$I$15,Calculator!$G$9,ROUND(Calculator!$G$8*(Calculator!$G$13^(CSV!A84-Calculator!$G$15)),2)),IF(Calculator!$G$12=1,IF(CSV!A84=Calculator!$I$15,Calculator!$G$9,ROUND(Calculator!$G$8+(((Calculator!$G$9-Calculator!$G$8)/(Calculator!$I$15-Calculator!$G$15))*(CSV!A84-Calculator!$G$15)),2)),"Error"))),IF(Calculator!$K$12=2,IF(CSV!A84=Calculator!$M$15,Calculator!$K$9,ROUND(Calculator!$K$8*(Calculator!$K$13^(CSV!A84-Calculator!$K$15)),2)),IF(Calculator!$K$12=1,IF(CSV!A84=Calculator!$M$15,Calculator!$K$9,ROUND(Calculator!$K$8+(((Calculator!$K$9-Calculator!$K$8)/(Calculator!$M$15-Calculator!$K$15))*(CSV!A84-Calculator!$K$15)),2)),"Error"))),IF(Calculator!$O$12=2,IF(CSV!A84=Calculator!$Q$15,Calculator!$O$9,ROUND(Calculator!$O$8*(Calculator!$O$13^(CSV!A84-Calculator!$O$15)),2)),IF(Calculator!$O$12=1,IF(CSV!A84=Calculator!$Q$15,Calculator!$O$9,ROUND(Calculator!$O$8+(((Calculator!$O$9-Calculator!$O$8)/(Calculator!$Q$15-Calculator!$O$15))*(CSV!A84-Calculator!$O$15)),2)),"Error"))),IF(Calculator!$S$12=2,IF(CSV!A84=Calculator!$U$15,Calculator!$S$9,ROUND(Calculator!$S$8*(Calculator!$S$13^(CSV!A84-Calculator!$S$15)),2)),IF(Calculator!$S$12=1,IF(CSV!A84=Calculator!$U$15,Calculator!$S$9,ROUND(Calculator!$S$8+(((Calculator!$S$9-Calculator!$S$8)/(Calculator!$U$15-Calculator!$S$15))*(CSV!A84-Calculator!$S$15)),2)),"Error")))</f>
        <v>1276.28</v>
      </c>
      <c r="C84" s="34">
        <f>IF(COUNTIF(CSV!$C$6:C83,"EndData")=0,IF(OR(CSV!A84&gt;Calculator!$U$15,CSV!A84&lt;Calculator!$S$15),IF(OR(CSV!A84&gt;Calculator!$Q$15,CSV!A84&lt;Calculator!$O$15),IF(OR(CSV!A84&gt;Calculator!$M$15,CSV!A84&lt;Calculator!$K$15),IF(OR(CSV!A84&gt;Calculator!$I$15,CSV!A84&lt;Calculator!$G$15),IF(OR(CSV!A84&gt;Calculator!$C$15,CSV!A84&lt;2),"EndData",(Calculator!$C$10+(((Calculator!$C$11-Calculator!$C$10)/(Calculator!$C$15-1))*(CSV!A84-1)))),IF(OR(CSV!A84&gt;Calculator!$I$15,CSV!A84&lt;Calculator!$G$15),"EndData",(Calculator!$G$10+(((Calculator!$G$11-Calculator!$G$10)/(Calculator!$I$15-Calculator!$G$15))*(CSV!A84-Calculator!$G$15))))),IF(OR(CSV!A84&gt;Calculator!$M$15,CSV!A84&lt;Calculator!$K$15),"EndData",(Calculator!$K$10+(((Calculator!$K$11-Calculator!$K$10)/(Calculator!$M$15-Calculator!$K$15))*(CSV!A84-Calculator!$K$15))))),IF(OR(CSV!A84&gt;Calculator!$Q$15,CSV!A84&lt;Calculator!$O$15),"EndData",(Calculator!$O$10+(((Calculator!$O$11-Calculator!$O$10)/(Calculator!$Q$15-Calculator!$O$15))*(CSV!A84-Calculator!$O$15))))),IF(OR(CSV!A84&gt;Calculator!$U$15,CSV!A84&lt;Calculator!$S$15),"EndData",(Calculator!$S$10+(((Calculator!$S$11-Calculator!$S$10)/(Calculator!$S$15-Calculator!$S$15))*(CSV!A84-Calculator!$S$15))))),"")</f>
        <v>4</v>
      </c>
      <c r="D84" s="25">
        <f>IF(OR(CSV!A84&gt;Calculator!$U$15,CSV!A84&lt;Calculator!$S$15),IF(OR(CSV!A84&gt;Calculator!$Q$15,CSV!A84&lt;Calculator!$O$15),IF(OR(CSV!A84&gt;Calculator!$M$15,CSV!A84&lt;Calculator!$K$15),IF(OR(CSV!A84&gt;Calculator!$I$15,CSV!A84&lt;Calculator!$G$15),IF(OR(CSV!A84&gt;Calculator!$C$15,CSV!A84&lt;2),"",Calculator!$D$6),Calculator!$D$6),Calculator!$D$6),Calculator!$D$6),Calculator!$D$6)</f>
        <v>2000</v>
      </c>
    </row>
    <row r="85" spans="1:4">
      <c r="A85" s="25">
        <v>80</v>
      </c>
      <c r="B85" s="25">
        <f>IF(OR(CSV!A85&gt;Calculator!$U$15,CSV!A85&lt;Calculator!$S$15),IF(OR(CSV!A85&gt;Calculator!$Q$15,CSV!A85&lt;Calculator!$O$15),IF(OR(CSV!A85&gt;Calculator!$M$15,CSV!A85&lt;Calculator!$K$15),IF(OR(CSV!A85&gt;Calculator!$I$15,CSV!A85&lt;Calculator!$G$15),IF(OR(CSV!A85&gt;Calculator!$C$15,CSV!A85&lt;2),"",IF(Calculator!$C$12=2,IF(CSV!A85=Calculator!$C$15,Calculator!$C$9,ROUND(Calculator!$C$8*(Calculator!$C$13^(CSV!A85-1)),2)),IF(Calculator!$C$12=1,IF(CSV!A85=Calculator!$C$15,Calculator!$C$9,ROUND(Calculator!$C$8+(((Calculator!$C$9-Calculator!$C$8)/(Calculator!$C$15+1))*((CSV!A85)-1)),2)),"Error"))),IF(Calculator!$G$12=2,IF(CSV!A85=Calculator!$I$15,Calculator!$G$9,ROUND(Calculator!$G$8*(Calculator!$G$13^(CSV!A85-Calculator!$G$15)),2)),IF(Calculator!$G$12=1,IF(CSV!A85=Calculator!$I$15,Calculator!$G$9,ROUND(Calculator!$G$8+(((Calculator!$G$9-Calculator!$G$8)/(Calculator!$I$15-Calculator!$G$15))*(CSV!A85-Calculator!$G$15)),2)),"Error"))),IF(Calculator!$K$12=2,IF(CSV!A85=Calculator!$M$15,Calculator!$K$9,ROUND(Calculator!$K$8*(Calculator!$K$13^(CSV!A85-Calculator!$K$15)),2)),IF(Calculator!$K$12=1,IF(CSV!A85=Calculator!$M$15,Calculator!$K$9,ROUND(Calculator!$K$8+(((Calculator!$K$9-Calculator!$K$8)/(Calculator!$M$15-Calculator!$K$15))*(CSV!A85-Calculator!$K$15)),2)),"Error"))),IF(Calculator!$O$12=2,IF(CSV!A85=Calculator!$Q$15,Calculator!$O$9,ROUND(Calculator!$O$8*(Calculator!$O$13^(CSV!A85-Calculator!$O$15)),2)),IF(Calculator!$O$12=1,IF(CSV!A85=Calculator!$Q$15,Calculator!$O$9,ROUND(Calculator!$O$8+(((Calculator!$O$9-Calculator!$O$8)/(Calculator!$Q$15-Calculator!$O$15))*(CSV!A85-Calculator!$O$15)),2)),"Error"))),IF(Calculator!$S$12=2,IF(CSV!A85=Calculator!$U$15,Calculator!$S$9,ROUND(Calculator!$S$8*(Calculator!$S$13^(CSV!A85-Calculator!$S$15)),2)),IF(Calculator!$S$12=1,IF(CSV!A85=Calculator!$U$15,Calculator!$S$9,ROUND(Calculator!$S$8+(((Calculator!$S$9-Calculator!$S$8)/(Calculator!$U$15-Calculator!$S$15))*(CSV!A85-Calculator!$S$15)),2)),"Error")))</f>
        <v>1340.1</v>
      </c>
      <c r="C85" s="34">
        <f>IF(COUNTIF(CSV!$C$6:C84,"EndData")=0,IF(OR(CSV!A85&gt;Calculator!$U$15,CSV!A85&lt;Calculator!$S$15),IF(OR(CSV!A85&gt;Calculator!$Q$15,CSV!A85&lt;Calculator!$O$15),IF(OR(CSV!A85&gt;Calculator!$M$15,CSV!A85&lt;Calculator!$K$15),IF(OR(CSV!A85&gt;Calculator!$I$15,CSV!A85&lt;Calculator!$G$15),IF(OR(CSV!A85&gt;Calculator!$C$15,CSV!A85&lt;2),"EndData",(Calculator!$C$10+(((Calculator!$C$11-Calculator!$C$10)/(Calculator!$C$15-1))*(CSV!A85-1)))),IF(OR(CSV!A85&gt;Calculator!$I$15,CSV!A85&lt;Calculator!$G$15),"EndData",(Calculator!$G$10+(((Calculator!$G$11-Calculator!$G$10)/(Calculator!$I$15-Calculator!$G$15))*(CSV!A85-Calculator!$G$15))))),IF(OR(CSV!A85&gt;Calculator!$M$15,CSV!A85&lt;Calculator!$K$15),"EndData",(Calculator!$K$10+(((Calculator!$K$11-Calculator!$K$10)/(Calculator!$M$15-Calculator!$K$15))*(CSV!A85-Calculator!$K$15))))),IF(OR(CSV!A85&gt;Calculator!$Q$15,CSV!A85&lt;Calculator!$O$15),"EndData",(Calculator!$O$10+(((Calculator!$O$11-Calculator!$O$10)/(Calculator!$Q$15-Calculator!$O$15))*(CSV!A85-Calculator!$O$15))))),IF(OR(CSV!A85&gt;Calculator!$U$15,CSV!A85&lt;Calculator!$S$15),"EndData",(Calculator!$S$10+(((Calculator!$S$11-Calculator!$S$10)/(Calculator!$S$15-Calculator!$S$15))*(CSV!A85-Calculator!$S$15))))),"")</f>
        <v>4</v>
      </c>
      <c r="D85" s="25">
        <f>IF(OR(CSV!A85&gt;Calculator!$U$15,CSV!A85&lt;Calculator!$S$15),IF(OR(CSV!A85&gt;Calculator!$Q$15,CSV!A85&lt;Calculator!$O$15),IF(OR(CSV!A85&gt;Calculator!$M$15,CSV!A85&lt;Calculator!$K$15),IF(OR(CSV!A85&gt;Calculator!$I$15,CSV!A85&lt;Calculator!$G$15),IF(OR(CSV!A85&gt;Calculator!$C$15,CSV!A85&lt;2),"",Calculator!$D$6),Calculator!$D$6),Calculator!$D$6),Calculator!$D$6),Calculator!$D$6)</f>
        <v>2000</v>
      </c>
    </row>
    <row r="86" spans="1:4">
      <c r="A86" s="25">
        <v>81</v>
      </c>
      <c r="B86" s="25">
        <f>IF(OR(CSV!A86&gt;Calculator!$U$15,CSV!A86&lt;Calculator!$S$15),IF(OR(CSV!A86&gt;Calculator!$Q$15,CSV!A86&lt;Calculator!$O$15),IF(OR(CSV!A86&gt;Calculator!$M$15,CSV!A86&lt;Calculator!$K$15),IF(OR(CSV!A86&gt;Calculator!$I$15,CSV!A86&lt;Calculator!$G$15),IF(OR(CSV!A86&gt;Calculator!$C$15,CSV!A86&lt;2),"",IF(Calculator!$C$12=2,IF(CSV!A86=Calculator!$C$15,Calculator!$C$9,ROUND(Calculator!$C$8*(Calculator!$C$13^(CSV!A86-1)),2)),IF(Calculator!$C$12=1,IF(CSV!A86=Calculator!$C$15,Calculator!$C$9,ROUND(Calculator!$C$8+(((Calculator!$C$9-Calculator!$C$8)/(Calculator!$C$15+1))*((CSV!A86)-1)),2)),"Error"))),IF(Calculator!$G$12=2,IF(CSV!A86=Calculator!$I$15,Calculator!$G$9,ROUND(Calculator!$G$8*(Calculator!$G$13^(CSV!A86-Calculator!$G$15)),2)),IF(Calculator!$G$12=1,IF(CSV!A86=Calculator!$I$15,Calculator!$G$9,ROUND(Calculator!$G$8+(((Calculator!$G$9-Calculator!$G$8)/(Calculator!$I$15-Calculator!$G$15))*(CSV!A86-Calculator!$G$15)),2)),"Error"))),IF(Calculator!$K$12=2,IF(CSV!A86=Calculator!$M$15,Calculator!$K$9,ROUND(Calculator!$K$8*(Calculator!$K$13^(CSV!A86-Calculator!$K$15)),2)),IF(Calculator!$K$12=1,IF(CSV!A86=Calculator!$M$15,Calculator!$K$9,ROUND(Calculator!$K$8+(((Calculator!$K$9-Calculator!$K$8)/(Calculator!$M$15-Calculator!$K$15))*(CSV!A86-Calculator!$K$15)),2)),"Error"))),IF(Calculator!$O$12=2,IF(CSV!A86=Calculator!$Q$15,Calculator!$O$9,ROUND(Calculator!$O$8*(Calculator!$O$13^(CSV!A86-Calculator!$O$15)),2)),IF(Calculator!$O$12=1,IF(CSV!A86=Calculator!$Q$15,Calculator!$O$9,ROUND(Calculator!$O$8+(((Calculator!$O$9-Calculator!$O$8)/(Calculator!$Q$15-Calculator!$O$15))*(CSV!A86-Calculator!$O$15)),2)),"Error"))),IF(Calculator!$S$12=2,IF(CSV!A86=Calculator!$U$15,Calculator!$S$9,ROUND(Calculator!$S$8*(Calculator!$S$13^(CSV!A86-Calculator!$S$15)),2)),IF(Calculator!$S$12=1,IF(CSV!A86=Calculator!$U$15,Calculator!$S$9,ROUND(Calculator!$S$8+(((Calculator!$S$9-Calculator!$S$8)/(Calculator!$U$15-Calculator!$S$15))*(CSV!A86-Calculator!$S$15)),2)),"Error")))</f>
        <v>1407.1</v>
      </c>
      <c r="C86" s="34">
        <f>IF(COUNTIF(CSV!$C$6:C85,"EndData")=0,IF(OR(CSV!A86&gt;Calculator!$U$15,CSV!A86&lt;Calculator!$S$15),IF(OR(CSV!A86&gt;Calculator!$Q$15,CSV!A86&lt;Calculator!$O$15),IF(OR(CSV!A86&gt;Calculator!$M$15,CSV!A86&lt;Calculator!$K$15),IF(OR(CSV!A86&gt;Calculator!$I$15,CSV!A86&lt;Calculator!$G$15),IF(OR(CSV!A86&gt;Calculator!$C$15,CSV!A86&lt;2),"EndData",(Calculator!$C$10+(((Calculator!$C$11-Calculator!$C$10)/(Calculator!$C$15-1))*(CSV!A86-1)))),IF(OR(CSV!A86&gt;Calculator!$I$15,CSV!A86&lt;Calculator!$G$15),"EndData",(Calculator!$G$10+(((Calculator!$G$11-Calculator!$G$10)/(Calculator!$I$15-Calculator!$G$15))*(CSV!A86-Calculator!$G$15))))),IF(OR(CSV!A86&gt;Calculator!$M$15,CSV!A86&lt;Calculator!$K$15),"EndData",(Calculator!$K$10+(((Calculator!$K$11-Calculator!$K$10)/(Calculator!$M$15-Calculator!$K$15))*(CSV!A86-Calculator!$K$15))))),IF(OR(CSV!A86&gt;Calculator!$Q$15,CSV!A86&lt;Calculator!$O$15),"EndData",(Calculator!$O$10+(((Calculator!$O$11-Calculator!$O$10)/(Calculator!$Q$15-Calculator!$O$15))*(CSV!A86-Calculator!$O$15))))),IF(OR(CSV!A86&gt;Calculator!$U$15,CSV!A86&lt;Calculator!$S$15),"EndData",(Calculator!$S$10+(((Calculator!$S$11-Calculator!$S$10)/(Calculator!$S$15-Calculator!$S$15))*(CSV!A86-Calculator!$S$15))))),"")</f>
        <v>4</v>
      </c>
      <c r="D86" s="25">
        <f>IF(OR(CSV!A86&gt;Calculator!$U$15,CSV!A86&lt;Calculator!$S$15),IF(OR(CSV!A86&gt;Calculator!$Q$15,CSV!A86&lt;Calculator!$O$15),IF(OR(CSV!A86&gt;Calculator!$M$15,CSV!A86&lt;Calculator!$K$15),IF(OR(CSV!A86&gt;Calculator!$I$15,CSV!A86&lt;Calculator!$G$15),IF(OR(CSV!A86&gt;Calculator!$C$15,CSV!A86&lt;2),"",Calculator!$D$6),Calculator!$D$6),Calculator!$D$6),Calculator!$D$6),Calculator!$D$6)</f>
        <v>2000</v>
      </c>
    </row>
    <row r="87" spans="1:4">
      <c r="A87" s="25">
        <v>82</v>
      </c>
      <c r="B87" s="25">
        <f>IF(OR(CSV!A87&gt;Calculator!$U$15,CSV!A87&lt;Calculator!$S$15),IF(OR(CSV!A87&gt;Calculator!$Q$15,CSV!A87&lt;Calculator!$O$15),IF(OR(CSV!A87&gt;Calculator!$M$15,CSV!A87&lt;Calculator!$K$15),IF(OR(CSV!A87&gt;Calculator!$I$15,CSV!A87&lt;Calculator!$G$15),IF(OR(CSV!A87&gt;Calculator!$C$15,CSV!A87&lt;2),"",IF(Calculator!$C$12=2,IF(CSV!A87=Calculator!$C$15,Calculator!$C$9,ROUND(Calculator!$C$8*(Calculator!$C$13^(CSV!A87-1)),2)),IF(Calculator!$C$12=1,IF(CSV!A87=Calculator!$C$15,Calculator!$C$9,ROUND(Calculator!$C$8+(((Calculator!$C$9-Calculator!$C$8)/(Calculator!$C$15+1))*((CSV!A87)-1)),2)),"Error"))),IF(Calculator!$G$12=2,IF(CSV!A87=Calculator!$I$15,Calculator!$G$9,ROUND(Calculator!$G$8*(Calculator!$G$13^(CSV!A87-Calculator!$G$15)),2)),IF(Calculator!$G$12=1,IF(CSV!A87=Calculator!$I$15,Calculator!$G$9,ROUND(Calculator!$G$8+(((Calculator!$G$9-Calculator!$G$8)/(Calculator!$I$15-Calculator!$G$15))*(CSV!A87-Calculator!$G$15)),2)),"Error"))),IF(Calculator!$K$12=2,IF(CSV!A87=Calculator!$M$15,Calculator!$K$9,ROUND(Calculator!$K$8*(Calculator!$K$13^(CSV!A87-Calculator!$K$15)),2)),IF(Calculator!$K$12=1,IF(CSV!A87=Calculator!$M$15,Calculator!$K$9,ROUND(Calculator!$K$8+(((Calculator!$K$9-Calculator!$K$8)/(Calculator!$M$15-Calculator!$K$15))*(CSV!A87-Calculator!$K$15)),2)),"Error"))),IF(Calculator!$O$12=2,IF(CSV!A87=Calculator!$Q$15,Calculator!$O$9,ROUND(Calculator!$O$8*(Calculator!$O$13^(CSV!A87-Calculator!$O$15)),2)),IF(Calculator!$O$12=1,IF(CSV!A87=Calculator!$Q$15,Calculator!$O$9,ROUND(Calculator!$O$8+(((Calculator!$O$9-Calculator!$O$8)/(Calculator!$Q$15-Calculator!$O$15))*(CSV!A87-Calculator!$O$15)),2)),"Error"))),IF(Calculator!$S$12=2,IF(CSV!A87=Calculator!$U$15,Calculator!$S$9,ROUND(Calculator!$S$8*(Calculator!$S$13^(CSV!A87-Calculator!$S$15)),2)),IF(Calculator!$S$12=1,IF(CSV!A87=Calculator!$U$15,Calculator!$S$9,ROUND(Calculator!$S$8+(((Calculator!$S$9-Calculator!$S$8)/(Calculator!$U$15-Calculator!$S$15))*(CSV!A87-Calculator!$S$15)),2)),"Error")))</f>
        <v>1477.46</v>
      </c>
      <c r="C87" s="34">
        <f>IF(COUNTIF(CSV!$C$6:C86,"EndData")=0,IF(OR(CSV!A87&gt;Calculator!$U$15,CSV!A87&lt;Calculator!$S$15),IF(OR(CSV!A87&gt;Calculator!$Q$15,CSV!A87&lt;Calculator!$O$15),IF(OR(CSV!A87&gt;Calculator!$M$15,CSV!A87&lt;Calculator!$K$15),IF(OR(CSV!A87&gt;Calculator!$I$15,CSV!A87&lt;Calculator!$G$15),IF(OR(CSV!A87&gt;Calculator!$C$15,CSV!A87&lt;2),"EndData",(Calculator!$C$10+(((Calculator!$C$11-Calculator!$C$10)/(Calculator!$C$15-1))*(CSV!A87-1)))),IF(OR(CSV!A87&gt;Calculator!$I$15,CSV!A87&lt;Calculator!$G$15),"EndData",(Calculator!$G$10+(((Calculator!$G$11-Calculator!$G$10)/(Calculator!$I$15-Calculator!$G$15))*(CSV!A87-Calculator!$G$15))))),IF(OR(CSV!A87&gt;Calculator!$M$15,CSV!A87&lt;Calculator!$K$15),"EndData",(Calculator!$K$10+(((Calculator!$K$11-Calculator!$K$10)/(Calculator!$M$15-Calculator!$K$15))*(CSV!A87-Calculator!$K$15))))),IF(OR(CSV!A87&gt;Calculator!$Q$15,CSV!A87&lt;Calculator!$O$15),"EndData",(Calculator!$O$10+(((Calculator!$O$11-Calculator!$O$10)/(Calculator!$Q$15-Calculator!$O$15))*(CSV!A87-Calculator!$O$15))))),IF(OR(CSV!A87&gt;Calculator!$U$15,CSV!A87&lt;Calculator!$S$15),"EndData",(Calculator!$S$10+(((Calculator!$S$11-Calculator!$S$10)/(Calculator!$S$15-Calculator!$S$15))*(CSV!A87-Calculator!$S$15))))),"")</f>
        <v>4</v>
      </c>
      <c r="D87" s="25">
        <f>IF(OR(CSV!A87&gt;Calculator!$U$15,CSV!A87&lt;Calculator!$S$15),IF(OR(CSV!A87&gt;Calculator!$Q$15,CSV!A87&lt;Calculator!$O$15),IF(OR(CSV!A87&gt;Calculator!$M$15,CSV!A87&lt;Calculator!$K$15),IF(OR(CSV!A87&gt;Calculator!$I$15,CSV!A87&lt;Calculator!$G$15),IF(OR(CSV!A87&gt;Calculator!$C$15,CSV!A87&lt;2),"",Calculator!$D$6),Calculator!$D$6),Calculator!$D$6),Calculator!$D$6),Calculator!$D$6)</f>
        <v>2000</v>
      </c>
    </row>
    <row r="88" spans="1:4">
      <c r="A88" s="25">
        <v>83</v>
      </c>
      <c r="B88" s="25">
        <f>IF(OR(CSV!A88&gt;Calculator!$U$15,CSV!A88&lt;Calculator!$S$15),IF(OR(CSV!A88&gt;Calculator!$Q$15,CSV!A88&lt;Calculator!$O$15),IF(OR(CSV!A88&gt;Calculator!$M$15,CSV!A88&lt;Calculator!$K$15),IF(OR(CSV!A88&gt;Calculator!$I$15,CSV!A88&lt;Calculator!$G$15),IF(OR(CSV!A88&gt;Calculator!$C$15,CSV!A88&lt;2),"",IF(Calculator!$C$12=2,IF(CSV!A88=Calculator!$C$15,Calculator!$C$9,ROUND(Calculator!$C$8*(Calculator!$C$13^(CSV!A88-1)),2)),IF(Calculator!$C$12=1,IF(CSV!A88=Calculator!$C$15,Calculator!$C$9,ROUND(Calculator!$C$8+(((Calculator!$C$9-Calculator!$C$8)/(Calculator!$C$15+1))*((CSV!A88)-1)),2)),"Error"))),IF(Calculator!$G$12=2,IF(CSV!A88=Calculator!$I$15,Calculator!$G$9,ROUND(Calculator!$G$8*(Calculator!$G$13^(CSV!A88-Calculator!$G$15)),2)),IF(Calculator!$G$12=1,IF(CSV!A88=Calculator!$I$15,Calculator!$G$9,ROUND(Calculator!$G$8+(((Calculator!$G$9-Calculator!$G$8)/(Calculator!$I$15-Calculator!$G$15))*(CSV!A88-Calculator!$G$15)),2)),"Error"))),IF(Calculator!$K$12=2,IF(CSV!A88=Calculator!$M$15,Calculator!$K$9,ROUND(Calculator!$K$8*(Calculator!$K$13^(CSV!A88-Calculator!$K$15)),2)),IF(Calculator!$K$12=1,IF(CSV!A88=Calculator!$M$15,Calculator!$K$9,ROUND(Calculator!$K$8+(((Calculator!$K$9-Calculator!$K$8)/(Calculator!$M$15-Calculator!$K$15))*(CSV!A88-Calculator!$K$15)),2)),"Error"))),IF(Calculator!$O$12=2,IF(CSV!A88=Calculator!$Q$15,Calculator!$O$9,ROUND(Calculator!$O$8*(Calculator!$O$13^(CSV!A88-Calculator!$O$15)),2)),IF(Calculator!$O$12=1,IF(CSV!A88=Calculator!$Q$15,Calculator!$O$9,ROUND(Calculator!$O$8+(((Calculator!$O$9-Calculator!$O$8)/(Calculator!$Q$15-Calculator!$O$15))*(CSV!A88-Calculator!$O$15)),2)),"Error"))),IF(Calculator!$S$12=2,IF(CSV!A88=Calculator!$U$15,Calculator!$S$9,ROUND(Calculator!$S$8*(Calculator!$S$13^(CSV!A88-Calculator!$S$15)),2)),IF(Calculator!$S$12=1,IF(CSV!A88=Calculator!$U$15,Calculator!$S$9,ROUND(Calculator!$S$8+(((Calculator!$S$9-Calculator!$S$8)/(Calculator!$U$15-Calculator!$S$15))*(CSV!A88-Calculator!$S$15)),2)),"Error")))</f>
        <v>1551.33</v>
      </c>
      <c r="C88" s="34">
        <f>IF(COUNTIF(CSV!$C$6:C87,"EndData")=0,IF(OR(CSV!A88&gt;Calculator!$U$15,CSV!A88&lt;Calculator!$S$15),IF(OR(CSV!A88&gt;Calculator!$Q$15,CSV!A88&lt;Calculator!$O$15),IF(OR(CSV!A88&gt;Calculator!$M$15,CSV!A88&lt;Calculator!$K$15),IF(OR(CSV!A88&gt;Calculator!$I$15,CSV!A88&lt;Calculator!$G$15),IF(OR(CSV!A88&gt;Calculator!$C$15,CSV!A88&lt;2),"EndData",(Calculator!$C$10+(((Calculator!$C$11-Calculator!$C$10)/(Calculator!$C$15-1))*(CSV!A88-1)))),IF(OR(CSV!A88&gt;Calculator!$I$15,CSV!A88&lt;Calculator!$G$15),"EndData",(Calculator!$G$10+(((Calculator!$G$11-Calculator!$G$10)/(Calculator!$I$15-Calculator!$G$15))*(CSV!A88-Calculator!$G$15))))),IF(OR(CSV!A88&gt;Calculator!$M$15,CSV!A88&lt;Calculator!$K$15),"EndData",(Calculator!$K$10+(((Calculator!$K$11-Calculator!$K$10)/(Calculator!$M$15-Calculator!$K$15))*(CSV!A88-Calculator!$K$15))))),IF(OR(CSV!A88&gt;Calculator!$Q$15,CSV!A88&lt;Calculator!$O$15),"EndData",(Calculator!$O$10+(((Calculator!$O$11-Calculator!$O$10)/(Calculator!$Q$15-Calculator!$O$15))*(CSV!A88-Calculator!$O$15))))),IF(OR(CSV!A88&gt;Calculator!$U$15,CSV!A88&lt;Calculator!$S$15),"EndData",(Calculator!$S$10+(((Calculator!$S$11-Calculator!$S$10)/(Calculator!$S$15-Calculator!$S$15))*(CSV!A88-Calculator!$S$15))))),"")</f>
        <v>4</v>
      </c>
      <c r="D88" s="25">
        <f>IF(OR(CSV!A88&gt;Calculator!$U$15,CSV!A88&lt;Calculator!$S$15),IF(OR(CSV!A88&gt;Calculator!$Q$15,CSV!A88&lt;Calculator!$O$15),IF(OR(CSV!A88&gt;Calculator!$M$15,CSV!A88&lt;Calculator!$K$15),IF(OR(CSV!A88&gt;Calculator!$I$15,CSV!A88&lt;Calculator!$G$15),IF(OR(CSV!A88&gt;Calculator!$C$15,CSV!A88&lt;2),"",Calculator!$D$6),Calculator!$D$6),Calculator!$D$6),Calculator!$D$6),Calculator!$D$6)</f>
        <v>2000</v>
      </c>
    </row>
    <row r="89" spans="1:4">
      <c r="A89" s="25">
        <v>84</v>
      </c>
      <c r="B89" s="25">
        <f>IF(OR(CSV!A89&gt;Calculator!$U$15,CSV!A89&lt;Calculator!$S$15),IF(OR(CSV!A89&gt;Calculator!$Q$15,CSV!A89&lt;Calculator!$O$15),IF(OR(CSV!A89&gt;Calculator!$M$15,CSV!A89&lt;Calculator!$K$15),IF(OR(CSV!A89&gt;Calculator!$I$15,CSV!A89&lt;Calculator!$G$15),IF(OR(CSV!A89&gt;Calculator!$C$15,CSV!A89&lt;2),"",IF(Calculator!$C$12=2,IF(CSV!A89=Calculator!$C$15,Calculator!$C$9,ROUND(Calculator!$C$8*(Calculator!$C$13^(CSV!A89-1)),2)),IF(Calculator!$C$12=1,IF(CSV!A89=Calculator!$C$15,Calculator!$C$9,ROUND(Calculator!$C$8+(((Calculator!$C$9-Calculator!$C$8)/(Calculator!$C$15+1))*((CSV!A89)-1)),2)),"Error"))),IF(Calculator!$G$12=2,IF(CSV!A89=Calculator!$I$15,Calculator!$G$9,ROUND(Calculator!$G$8*(Calculator!$G$13^(CSV!A89-Calculator!$G$15)),2)),IF(Calculator!$G$12=1,IF(CSV!A89=Calculator!$I$15,Calculator!$G$9,ROUND(Calculator!$G$8+(((Calculator!$G$9-Calculator!$G$8)/(Calculator!$I$15-Calculator!$G$15))*(CSV!A89-Calculator!$G$15)),2)),"Error"))),IF(Calculator!$K$12=2,IF(CSV!A89=Calculator!$M$15,Calculator!$K$9,ROUND(Calculator!$K$8*(Calculator!$K$13^(CSV!A89-Calculator!$K$15)),2)),IF(Calculator!$K$12=1,IF(CSV!A89=Calculator!$M$15,Calculator!$K$9,ROUND(Calculator!$K$8+(((Calculator!$K$9-Calculator!$K$8)/(Calculator!$M$15-Calculator!$K$15))*(CSV!A89-Calculator!$K$15)),2)),"Error"))),IF(Calculator!$O$12=2,IF(CSV!A89=Calculator!$Q$15,Calculator!$O$9,ROUND(Calculator!$O$8*(Calculator!$O$13^(CSV!A89-Calculator!$O$15)),2)),IF(Calculator!$O$12=1,IF(CSV!A89=Calculator!$Q$15,Calculator!$O$9,ROUND(Calculator!$O$8+(((Calculator!$O$9-Calculator!$O$8)/(Calculator!$Q$15-Calculator!$O$15))*(CSV!A89-Calculator!$O$15)),2)),"Error"))),IF(Calculator!$S$12=2,IF(CSV!A89=Calculator!$U$15,Calculator!$S$9,ROUND(Calculator!$S$8*(Calculator!$S$13^(CSV!A89-Calculator!$S$15)),2)),IF(Calculator!$S$12=1,IF(CSV!A89=Calculator!$U$15,Calculator!$S$9,ROUND(Calculator!$S$8+(((Calculator!$S$9-Calculator!$S$8)/(Calculator!$U$15-Calculator!$S$15))*(CSV!A89-Calculator!$S$15)),2)),"Error")))</f>
        <v>1628.89</v>
      </c>
      <c r="C89" s="34">
        <f>IF(COUNTIF(CSV!$C$6:C88,"EndData")=0,IF(OR(CSV!A89&gt;Calculator!$U$15,CSV!A89&lt;Calculator!$S$15),IF(OR(CSV!A89&gt;Calculator!$Q$15,CSV!A89&lt;Calculator!$O$15),IF(OR(CSV!A89&gt;Calculator!$M$15,CSV!A89&lt;Calculator!$K$15),IF(OR(CSV!A89&gt;Calculator!$I$15,CSV!A89&lt;Calculator!$G$15),IF(OR(CSV!A89&gt;Calculator!$C$15,CSV!A89&lt;2),"EndData",(Calculator!$C$10+(((Calculator!$C$11-Calculator!$C$10)/(Calculator!$C$15-1))*(CSV!A89-1)))),IF(OR(CSV!A89&gt;Calculator!$I$15,CSV!A89&lt;Calculator!$G$15),"EndData",(Calculator!$G$10+(((Calculator!$G$11-Calculator!$G$10)/(Calculator!$I$15-Calculator!$G$15))*(CSV!A89-Calculator!$G$15))))),IF(OR(CSV!A89&gt;Calculator!$M$15,CSV!A89&lt;Calculator!$K$15),"EndData",(Calculator!$K$10+(((Calculator!$K$11-Calculator!$K$10)/(Calculator!$M$15-Calculator!$K$15))*(CSV!A89-Calculator!$K$15))))),IF(OR(CSV!A89&gt;Calculator!$Q$15,CSV!A89&lt;Calculator!$O$15),"EndData",(Calculator!$O$10+(((Calculator!$O$11-Calculator!$O$10)/(Calculator!$Q$15-Calculator!$O$15))*(CSV!A89-Calculator!$O$15))))),IF(OR(CSV!A89&gt;Calculator!$U$15,CSV!A89&lt;Calculator!$S$15),"EndData",(Calculator!$S$10+(((Calculator!$S$11-Calculator!$S$10)/(Calculator!$S$15-Calculator!$S$15))*(CSV!A89-Calculator!$S$15))))),"")</f>
        <v>4</v>
      </c>
      <c r="D89" s="25">
        <f>IF(OR(CSV!A89&gt;Calculator!$U$15,CSV!A89&lt;Calculator!$S$15),IF(OR(CSV!A89&gt;Calculator!$Q$15,CSV!A89&lt;Calculator!$O$15),IF(OR(CSV!A89&gt;Calculator!$M$15,CSV!A89&lt;Calculator!$K$15),IF(OR(CSV!A89&gt;Calculator!$I$15,CSV!A89&lt;Calculator!$G$15),IF(OR(CSV!A89&gt;Calculator!$C$15,CSV!A89&lt;2),"",Calculator!$D$6),Calculator!$D$6),Calculator!$D$6),Calculator!$D$6),Calculator!$D$6)</f>
        <v>2000</v>
      </c>
    </row>
    <row r="90" spans="1:4">
      <c r="A90" s="25">
        <v>85</v>
      </c>
      <c r="B90" s="25">
        <f>IF(OR(CSV!A90&gt;Calculator!$U$15,CSV!A90&lt;Calculator!$S$15),IF(OR(CSV!A90&gt;Calculator!$Q$15,CSV!A90&lt;Calculator!$O$15),IF(OR(CSV!A90&gt;Calculator!$M$15,CSV!A90&lt;Calculator!$K$15),IF(OR(CSV!A90&gt;Calculator!$I$15,CSV!A90&lt;Calculator!$G$15),IF(OR(CSV!A90&gt;Calculator!$C$15,CSV!A90&lt;2),"",IF(Calculator!$C$12=2,IF(CSV!A90=Calculator!$C$15,Calculator!$C$9,ROUND(Calculator!$C$8*(Calculator!$C$13^(CSV!A90-1)),2)),IF(Calculator!$C$12=1,IF(CSV!A90=Calculator!$C$15,Calculator!$C$9,ROUND(Calculator!$C$8+(((Calculator!$C$9-Calculator!$C$8)/(Calculator!$C$15+1))*((CSV!A90)-1)),2)),"Error"))),IF(Calculator!$G$12=2,IF(CSV!A90=Calculator!$I$15,Calculator!$G$9,ROUND(Calculator!$G$8*(Calculator!$G$13^(CSV!A90-Calculator!$G$15)),2)),IF(Calculator!$G$12=1,IF(CSV!A90=Calculator!$I$15,Calculator!$G$9,ROUND(Calculator!$G$8+(((Calculator!$G$9-Calculator!$G$8)/(Calculator!$I$15-Calculator!$G$15))*(CSV!A90-Calculator!$G$15)),2)),"Error"))),IF(Calculator!$K$12=2,IF(CSV!A90=Calculator!$M$15,Calculator!$K$9,ROUND(Calculator!$K$8*(Calculator!$K$13^(CSV!A90-Calculator!$K$15)),2)),IF(Calculator!$K$12=1,IF(CSV!A90=Calculator!$M$15,Calculator!$K$9,ROUND(Calculator!$K$8+(((Calculator!$K$9-Calculator!$K$8)/(Calculator!$M$15-Calculator!$K$15))*(CSV!A90-Calculator!$K$15)),2)),"Error"))),IF(Calculator!$O$12=2,IF(CSV!A90=Calculator!$Q$15,Calculator!$O$9,ROUND(Calculator!$O$8*(Calculator!$O$13^(CSV!A90-Calculator!$O$15)),2)),IF(Calculator!$O$12=1,IF(CSV!A90=Calculator!$Q$15,Calculator!$O$9,ROUND(Calculator!$O$8+(((Calculator!$O$9-Calculator!$O$8)/(Calculator!$Q$15-Calculator!$O$15))*(CSV!A90-Calculator!$O$15)),2)),"Error"))),IF(Calculator!$S$12=2,IF(CSV!A90=Calculator!$U$15,Calculator!$S$9,ROUND(Calculator!$S$8*(Calculator!$S$13^(CSV!A90-Calculator!$S$15)),2)),IF(Calculator!$S$12=1,IF(CSV!A90=Calculator!$U$15,Calculator!$S$9,ROUND(Calculator!$S$8+(((Calculator!$S$9-Calculator!$S$8)/(Calculator!$U$15-Calculator!$S$15))*(CSV!A90-Calculator!$S$15)),2)),"Error")))</f>
        <v>1710.34</v>
      </c>
      <c r="C90" s="34">
        <f>IF(COUNTIF(CSV!$C$6:C89,"EndData")=0,IF(OR(CSV!A90&gt;Calculator!$U$15,CSV!A90&lt;Calculator!$S$15),IF(OR(CSV!A90&gt;Calculator!$Q$15,CSV!A90&lt;Calculator!$O$15),IF(OR(CSV!A90&gt;Calculator!$M$15,CSV!A90&lt;Calculator!$K$15),IF(OR(CSV!A90&gt;Calculator!$I$15,CSV!A90&lt;Calculator!$G$15),IF(OR(CSV!A90&gt;Calculator!$C$15,CSV!A90&lt;2),"EndData",(Calculator!$C$10+(((Calculator!$C$11-Calculator!$C$10)/(Calculator!$C$15-1))*(CSV!A90-1)))),IF(OR(CSV!A90&gt;Calculator!$I$15,CSV!A90&lt;Calculator!$G$15),"EndData",(Calculator!$G$10+(((Calculator!$G$11-Calculator!$G$10)/(Calculator!$I$15-Calculator!$G$15))*(CSV!A90-Calculator!$G$15))))),IF(OR(CSV!A90&gt;Calculator!$M$15,CSV!A90&lt;Calculator!$K$15),"EndData",(Calculator!$K$10+(((Calculator!$K$11-Calculator!$K$10)/(Calculator!$M$15-Calculator!$K$15))*(CSV!A90-Calculator!$K$15))))),IF(OR(CSV!A90&gt;Calculator!$Q$15,CSV!A90&lt;Calculator!$O$15),"EndData",(Calculator!$O$10+(((Calculator!$O$11-Calculator!$O$10)/(Calculator!$Q$15-Calculator!$O$15))*(CSV!A90-Calculator!$O$15))))),IF(OR(CSV!A90&gt;Calculator!$U$15,CSV!A90&lt;Calculator!$S$15),"EndData",(Calculator!$S$10+(((Calculator!$S$11-Calculator!$S$10)/(Calculator!$S$15-Calculator!$S$15))*(CSV!A90-Calculator!$S$15))))),"")</f>
        <v>4</v>
      </c>
      <c r="D90" s="25">
        <f>IF(OR(CSV!A90&gt;Calculator!$U$15,CSV!A90&lt;Calculator!$S$15),IF(OR(CSV!A90&gt;Calculator!$Q$15,CSV!A90&lt;Calculator!$O$15),IF(OR(CSV!A90&gt;Calculator!$M$15,CSV!A90&lt;Calculator!$K$15),IF(OR(CSV!A90&gt;Calculator!$I$15,CSV!A90&lt;Calculator!$G$15),IF(OR(CSV!A90&gt;Calculator!$C$15,CSV!A90&lt;2),"",Calculator!$D$6),Calculator!$D$6),Calculator!$D$6),Calculator!$D$6),Calculator!$D$6)</f>
        <v>2000</v>
      </c>
    </row>
    <row r="91" spans="1:4">
      <c r="A91" s="25">
        <v>86</v>
      </c>
      <c r="B91" s="25">
        <f>IF(OR(CSV!A91&gt;Calculator!$U$15,CSV!A91&lt;Calculator!$S$15),IF(OR(CSV!A91&gt;Calculator!$Q$15,CSV!A91&lt;Calculator!$O$15),IF(OR(CSV!A91&gt;Calculator!$M$15,CSV!A91&lt;Calculator!$K$15),IF(OR(CSV!A91&gt;Calculator!$I$15,CSV!A91&lt;Calculator!$G$15),IF(OR(CSV!A91&gt;Calculator!$C$15,CSV!A91&lt;2),"",IF(Calculator!$C$12=2,IF(CSV!A91=Calculator!$C$15,Calculator!$C$9,ROUND(Calculator!$C$8*(Calculator!$C$13^(CSV!A91-1)),2)),IF(Calculator!$C$12=1,IF(CSV!A91=Calculator!$C$15,Calculator!$C$9,ROUND(Calculator!$C$8+(((Calculator!$C$9-Calculator!$C$8)/(Calculator!$C$15+1))*((CSV!A91)-1)),2)),"Error"))),IF(Calculator!$G$12=2,IF(CSV!A91=Calculator!$I$15,Calculator!$G$9,ROUND(Calculator!$G$8*(Calculator!$G$13^(CSV!A91-Calculator!$G$15)),2)),IF(Calculator!$G$12=1,IF(CSV!A91=Calculator!$I$15,Calculator!$G$9,ROUND(Calculator!$G$8+(((Calculator!$G$9-Calculator!$G$8)/(Calculator!$I$15-Calculator!$G$15))*(CSV!A91-Calculator!$G$15)),2)),"Error"))),IF(Calculator!$K$12=2,IF(CSV!A91=Calculator!$M$15,Calculator!$K$9,ROUND(Calculator!$K$8*(Calculator!$K$13^(CSV!A91-Calculator!$K$15)),2)),IF(Calculator!$K$12=1,IF(CSV!A91=Calculator!$M$15,Calculator!$K$9,ROUND(Calculator!$K$8+(((Calculator!$K$9-Calculator!$K$8)/(Calculator!$M$15-Calculator!$K$15))*(CSV!A91-Calculator!$K$15)),2)),"Error"))),IF(Calculator!$O$12=2,IF(CSV!A91=Calculator!$Q$15,Calculator!$O$9,ROUND(Calculator!$O$8*(Calculator!$O$13^(CSV!A91-Calculator!$O$15)),2)),IF(Calculator!$O$12=1,IF(CSV!A91=Calculator!$Q$15,Calculator!$O$9,ROUND(Calculator!$O$8+(((Calculator!$O$9-Calculator!$O$8)/(Calculator!$Q$15-Calculator!$O$15))*(CSV!A91-Calculator!$O$15)),2)),"Error"))),IF(Calculator!$S$12=2,IF(CSV!A91=Calculator!$U$15,Calculator!$S$9,ROUND(Calculator!$S$8*(Calculator!$S$13^(CSV!A91-Calculator!$S$15)),2)),IF(Calculator!$S$12=1,IF(CSV!A91=Calculator!$U$15,Calculator!$S$9,ROUND(Calculator!$S$8+(((Calculator!$S$9-Calculator!$S$8)/(Calculator!$U$15-Calculator!$S$15))*(CSV!A91-Calculator!$S$15)),2)),"Error")))</f>
        <v>1795.86</v>
      </c>
      <c r="C91" s="34">
        <f>IF(COUNTIF(CSV!$C$6:C90,"EndData")=0,IF(OR(CSV!A91&gt;Calculator!$U$15,CSV!A91&lt;Calculator!$S$15),IF(OR(CSV!A91&gt;Calculator!$Q$15,CSV!A91&lt;Calculator!$O$15),IF(OR(CSV!A91&gt;Calculator!$M$15,CSV!A91&lt;Calculator!$K$15),IF(OR(CSV!A91&gt;Calculator!$I$15,CSV!A91&lt;Calculator!$G$15),IF(OR(CSV!A91&gt;Calculator!$C$15,CSV!A91&lt;2),"EndData",(Calculator!$C$10+(((Calculator!$C$11-Calculator!$C$10)/(Calculator!$C$15-1))*(CSV!A91-1)))),IF(OR(CSV!A91&gt;Calculator!$I$15,CSV!A91&lt;Calculator!$G$15),"EndData",(Calculator!$G$10+(((Calculator!$G$11-Calculator!$G$10)/(Calculator!$I$15-Calculator!$G$15))*(CSV!A91-Calculator!$G$15))))),IF(OR(CSV!A91&gt;Calculator!$M$15,CSV!A91&lt;Calculator!$K$15),"EndData",(Calculator!$K$10+(((Calculator!$K$11-Calculator!$K$10)/(Calculator!$M$15-Calculator!$K$15))*(CSV!A91-Calculator!$K$15))))),IF(OR(CSV!A91&gt;Calculator!$Q$15,CSV!A91&lt;Calculator!$O$15),"EndData",(Calculator!$O$10+(((Calculator!$O$11-Calculator!$O$10)/(Calculator!$Q$15-Calculator!$O$15))*(CSV!A91-Calculator!$O$15))))),IF(OR(CSV!A91&gt;Calculator!$U$15,CSV!A91&lt;Calculator!$S$15),"EndData",(Calculator!$S$10+(((Calculator!$S$11-Calculator!$S$10)/(Calculator!$S$15-Calculator!$S$15))*(CSV!A91-Calculator!$S$15))))),"")</f>
        <v>4</v>
      </c>
      <c r="D91" s="25">
        <f>IF(OR(CSV!A91&gt;Calculator!$U$15,CSV!A91&lt;Calculator!$S$15),IF(OR(CSV!A91&gt;Calculator!$Q$15,CSV!A91&lt;Calculator!$O$15),IF(OR(CSV!A91&gt;Calculator!$M$15,CSV!A91&lt;Calculator!$K$15),IF(OR(CSV!A91&gt;Calculator!$I$15,CSV!A91&lt;Calculator!$G$15),IF(OR(CSV!A91&gt;Calculator!$C$15,CSV!A91&lt;2),"",Calculator!$D$6),Calculator!$D$6),Calculator!$D$6),Calculator!$D$6),Calculator!$D$6)</f>
        <v>2000</v>
      </c>
    </row>
    <row r="92" spans="1:4">
      <c r="A92" s="25">
        <v>87</v>
      </c>
      <c r="B92" s="25">
        <f>IF(OR(CSV!A92&gt;Calculator!$U$15,CSV!A92&lt;Calculator!$S$15),IF(OR(CSV!A92&gt;Calculator!$Q$15,CSV!A92&lt;Calculator!$O$15),IF(OR(CSV!A92&gt;Calculator!$M$15,CSV!A92&lt;Calculator!$K$15),IF(OR(CSV!A92&gt;Calculator!$I$15,CSV!A92&lt;Calculator!$G$15),IF(OR(CSV!A92&gt;Calculator!$C$15,CSV!A92&lt;2),"",IF(Calculator!$C$12=2,IF(CSV!A92=Calculator!$C$15,Calculator!$C$9,ROUND(Calculator!$C$8*(Calculator!$C$13^(CSV!A92-1)),2)),IF(Calculator!$C$12=1,IF(CSV!A92=Calculator!$C$15,Calculator!$C$9,ROUND(Calculator!$C$8+(((Calculator!$C$9-Calculator!$C$8)/(Calculator!$C$15+1))*((CSV!A92)-1)),2)),"Error"))),IF(Calculator!$G$12=2,IF(CSV!A92=Calculator!$I$15,Calculator!$G$9,ROUND(Calculator!$G$8*(Calculator!$G$13^(CSV!A92-Calculator!$G$15)),2)),IF(Calculator!$G$12=1,IF(CSV!A92=Calculator!$I$15,Calculator!$G$9,ROUND(Calculator!$G$8+(((Calculator!$G$9-Calculator!$G$8)/(Calculator!$I$15-Calculator!$G$15))*(CSV!A92-Calculator!$G$15)),2)),"Error"))),IF(Calculator!$K$12=2,IF(CSV!A92=Calculator!$M$15,Calculator!$K$9,ROUND(Calculator!$K$8*(Calculator!$K$13^(CSV!A92-Calculator!$K$15)),2)),IF(Calculator!$K$12=1,IF(CSV!A92=Calculator!$M$15,Calculator!$K$9,ROUND(Calculator!$K$8+(((Calculator!$K$9-Calculator!$K$8)/(Calculator!$M$15-Calculator!$K$15))*(CSV!A92-Calculator!$K$15)),2)),"Error"))),IF(Calculator!$O$12=2,IF(CSV!A92=Calculator!$Q$15,Calculator!$O$9,ROUND(Calculator!$O$8*(Calculator!$O$13^(CSV!A92-Calculator!$O$15)),2)),IF(Calculator!$O$12=1,IF(CSV!A92=Calculator!$Q$15,Calculator!$O$9,ROUND(Calculator!$O$8+(((Calculator!$O$9-Calculator!$O$8)/(Calculator!$Q$15-Calculator!$O$15))*(CSV!A92-Calculator!$O$15)),2)),"Error"))),IF(Calculator!$S$12=2,IF(CSV!A92=Calculator!$U$15,Calculator!$S$9,ROUND(Calculator!$S$8*(Calculator!$S$13^(CSV!A92-Calculator!$S$15)),2)),IF(Calculator!$S$12=1,IF(CSV!A92=Calculator!$U$15,Calculator!$S$9,ROUND(Calculator!$S$8+(((Calculator!$S$9-Calculator!$S$8)/(Calculator!$U$15-Calculator!$S$15))*(CSV!A92-Calculator!$S$15)),2)),"Error")))</f>
        <v>1885.65</v>
      </c>
      <c r="C92" s="34">
        <f>IF(COUNTIF(CSV!$C$6:C91,"EndData")=0,IF(OR(CSV!A92&gt;Calculator!$U$15,CSV!A92&lt;Calculator!$S$15),IF(OR(CSV!A92&gt;Calculator!$Q$15,CSV!A92&lt;Calculator!$O$15),IF(OR(CSV!A92&gt;Calculator!$M$15,CSV!A92&lt;Calculator!$K$15),IF(OR(CSV!A92&gt;Calculator!$I$15,CSV!A92&lt;Calculator!$G$15),IF(OR(CSV!A92&gt;Calculator!$C$15,CSV!A92&lt;2),"EndData",(Calculator!$C$10+(((Calculator!$C$11-Calculator!$C$10)/(Calculator!$C$15-1))*(CSV!A92-1)))),IF(OR(CSV!A92&gt;Calculator!$I$15,CSV!A92&lt;Calculator!$G$15),"EndData",(Calculator!$G$10+(((Calculator!$G$11-Calculator!$G$10)/(Calculator!$I$15-Calculator!$G$15))*(CSV!A92-Calculator!$G$15))))),IF(OR(CSV!A92&gt;Calculator!$M$15,CSV!A92&lt;Calculator!$K$15),"EndData",(Calculator!$K$10+(((Calculator!$K$11-Calculator!$K$10)/(Calculator!$M$15-Calculator!$K$15))*(CSV!A92-Calculator!$K$15))))),IF(OR(CSV!A92&gt;Calculator!$Q$15,CSV!A92&lt;Calculator!$O$15),"EndData",(Calculator!$O$10+(((Calculator!$O$11-Calculator!$O$10)/(Calculator!$Q$15-Calculator!$O$15))*(CSV!A92-Calculator!$O$15))))),IF(OR(CSV!A92&gt;Calculator!$U$15,CSV!A92&lt;Calculator!$S$15),"EndData",(Calculator!$S$10+(((Calculator!$S$11-Calculator!$S$10)/(Calculator!$S$15-Calculator!$S$15))*(CSV!A92-Calculator!$S$15))))),"")</f>
        <v>4</v>
      </c>
      <c r="D92" s="25">
        <f>IF(OR(CSV!A92&gt;Calculator!$U$15,CSV!A92&lt;Calculator!$S$15),IF(OR(CSV!A92&gt;Calculator!$Q$15,CSV!A92&lt;Calculator!$O$15),IF(OR(CSV!A92&gt;Calculator!$M$15,CSV!A92&lt;Calculator!$K$15),IF(OR(CSV!A92&gt;Calculator!$I$15,CSV!A92&lt;Calculator!$G$15),IF(OR(CSV!A92&gt;Calculator!$C$15,CSV!A92&lt;2),"",Calculator!$D$6),Calculator!$D$6),Calculator!$D$6),Calculator!$D$6),Calculator!$D$6)</f>
        <v>2000</v>
      </c>
    </row>
    <row r="93" spans="1:4">
      <c r="A93" s="25">
        <v>88</v>
      </c>
      <c r="B93" s="25">
        <f>IF(OR(CSV!A93&gt;Calculator!$U$15,CSV!A93&lt;Calculator!$S$15),IF(OR(CSV!A93&gt;Calculator!$Q$15,CSV!A93&lt;Calculator!$O$15),IF(OR(CSV!A93&gt;Calculator!$M$15,CSV!A93&lt;Calculator!$K$15),IF(OR(CSV!A93&gt;Calculator!$I$15,CSV!A93&lt;Calculator!$G$15),IF(OR(CSV!A93&gt;Calculator!$C$15,CSV!A93&lt;2),"",IF(Calculator!$C$12=2,IF(CSV!A93=Calculator!$C$15,Calculator!$C$9,ROUND(Calculator!$C$8*(Calculator!$C$13^(CSV!A93-1)),2)),IF(Calculator!$C$12=1,IF(CSV!A93=Calculator!$C$15,Calculator!$C$9,ROUND(Calculator!$C$8+(((Calculator!$C$9-Calculator!$C$8)/(Calculator!$C$15+1))*((CSV!A93)-1)),2)),"Error"))),IF(Calculator!$G$12=2,IF(CSV!A93=Calculator!$I$15,Calculator!$G$9,ROUND(Calculator!$G$8*(Calculator!$G$13^(CSV!A93-Calculator!$G$15)),2)),IF(Calculator!$G$12=1,IF(CSV!A93=Calculator!$I$15,Calculator!$G$9,ROUND(Calculator!$G$8+(((Calculator!$G$9-Calculator!$G$8)/(Calculator!$I$15-Calculator!$G$15))*(CSV!A93-Calculator!$G$15)),2)),"Error"))),IF(Calculator!$K$12=2,IF(CSV!A93=Calculator!$M$15,Calculator!$K$9,ROUND(Calculator!$K$8*(Calculator!$K$13^(CSV!A93-Calculator!$K$15)),2)),IF(Calculator!$K$12=1,IF(CSV!A93=Calculator!$M$15,Calculator!$K$9,ROUND(Calculator!$K$8+(((Calculator!$K$9-Calculator!$K$8)/(Calculator!$M$15-Calculator!$K$15))*(CSV!A93-Calculator!$K$15)),2)),"Error"))),IF(Calculator!$O$12=2,IF(CSV!A93=Calculator!$Q$15,Calculator!$O$9,ROUND(Calculator!$O$8*(Calculator!$O$13^(CSV!A93-Calculator!$O$15)),2)),IF(Calculator!$O$12=1,IF(CSV!A93=Calculator!$Q$15,Calculator!$O$9,ROUND(Calculator!$O$8+(((Calculator!$O$9-Calculator!$O$8)/(Calculator!$Q$15-Calculator!$O$15))*(CSV!A93-Calculator!$O$15)),2)),"Error"))),IF(Calculator!$S$12=2,IF(CSV!A93=Calculator!$U$15,Calculator!$S$9,ROUND(Calculator!$S$8*(Calculator!$S$13^(CSV!A93-Calculator!$S$15)),2)),IF(Calculator!$S$12=1,IF(CSV!A93=Calculator!$U$15,Calculator!$S$9,ROUND(Calculator!$S$8+(((Calculator!$S$9-Calculator!$S$8)/(Calculator!$U$15-Calculator!$S$15))*(CSV!A93-Calculator!$S$15)),2)),"Error")))</f>
        <v>1979.93</v>
      </c>
      <c r="C93" s="34">
        <f>IF(COUNTIF(CSV!$C$6:C92,"EndData")=0,IF(OR(CSV!A93&gt;Calculator!$U$15,CSV!A93&lt;Calculator!$S$15),IF(OR(CSV!A93&gt;Calculator!$Q$15,CSV!A93&lt;Calculator!$O$15),IF(OR(CSV!A93&gt;Calculator!$M$15,CSV!A93&lt;Calculator!$K$15),IF(OR(CSV!A93&gt;Calculator!$I$15,CSV!A93&lt;Calculator!$G$15),IF(OR(CSV!A93&gt;Calculator!$C$15,CSV!A93&lt;2),"EndData",(Calculator!$C$10+(((Calculator!$C$11-Calculator!$C$10)/(Calculator!$C$15-1))*(CSV!A93-1)))),IF(OR(CSV!A93&gt;Calculator!$I$15,CSV!A93&lt;Calculator!$G$15),"EndData",(Calculator!$G$10+(((Calculator!$G$11-Calculator!$G$10)/(Calculator!$I$15-Calculator!$G$15))*(CSV!A93-Calculator!$G$15))))),IF(OR(CSV!A93&gt;Calculator!$M$15,CSV!A93&lt;Calculator!$K$15),"EndData",(Calculator!$K$10+(((Calculator!$K$11-Calculator!$K$10)/(Calculator!$M$15-Calculator!$K$15))*(CSV!A93-Calculator!$K$15))))),IF(OR(CSV!A93&gt;Calculator!$Q$15,CSV!A93&lt;Calculator!$O$15),"EndData",(Calculator!$O$10+(((Calculator!$O$11-Calculator!$O$10)/(Calculator!$Q$15-Calculator!$O$15))*(CSV!A93-Calculator!$O$15))))),IF(OR(CSV!A93&gt;Calculator!$U$15,CSV!A93&lt;Calculator!$S$15),"EndData",(Calculator!$S$10+(((Calculator!$S$11-Calculator!$S$10)/(Calculator!$S$15-Calculator!$S$15))*(CSV!A93-Calculator!$S$15))))),"")</f>
        <v>4</v>
      </c>
      <c r="D93" s="25">
        <f>IF(OR(CSV!A93&gt;Calculator!$U$15,CSV!A93&lt;Calculator!$S$15),IF(OR(CSV!A93&gt;Calculator!$Q$15,CSV!A93&lt;Calculator!$O$15),IF(OR(CSV!A93&gt;Calculator!$M$15,CSV!A93&lt;Calculator!$K$15),IF(OR(CSV!A93&gt;Calculator!$I$15,CSV!A93&lt;Calculator!$G$15),IF(OR(CSV!A93&gt;Calculator!$C$15,CSV!A93&lt;2),"",Calculator!$D$6),Calculator!$D$6),Calculator!$D$6),Calculator!$D$6),Calculator!$D$6)</f>
        <v>2000</v>
      </c>
    </row>
    <row r="94" spans="1:4">
      <c r="A94" s="25">
        <v>89</v>
      </c>
      <c r="B94" s="25">
        <f>IF(OR(CSV!A94&gt;Calculator!$U$15,CSV!A94&lt;Calculator!$S$15),IF(OR(CSV!A94&gt;Calculator!$Q$15,CSV!A94&lt;Calculator!$O$15),IF(OR(CSV!A94&gt;Calculator!$M$15,CSV!A94&lt;Calculator!$K$15),IF(OR(CSV!A94&gt;Calculator!$I$15,CSV!A94&lt;Calculator!$G$15),IF(OR(CSV!A94&gt;Calculator!$C$15,CSV!A94&lt;2),"",IF(Calculator!$C$12=2,IF(CSV!A94=Calculator!$C$15,Calculator!$C$9,ROUND(Calculator!$C$8*(Calculator!$C$13^(CSV!A94-1)),2)),IF(Calculator!$C$12=1,IF(CSV!A94=Calculator!$C$15,Calculator!$C$9,ROUND(Calculator!$C$8+(((Calculator!$C$9-Calculator!$C$8)/(Calculator!$C$15+1))*((CSV!A94)-1)),2)),"Error"))),IF(Calculator!$G$12=2,IF(CSV!A94=Calculator!$I$15,Calculator!$G$9,ROUND(Calculator!$G$8*(Calculator!$G$13^(CSV!A94-Calculator!$G$15)),2)),IF(Calculator!$G$12=1,IF(CSV!A94=Calculator!$I$15,Calculator!$G$9,ROUND(Calculator!$G$8+(((Calculator!$G$9-Calculator!$G$8)/(Calculator!$I$15-Calculator!$G$15))*(CSV!A94-Calculator!$G$15)),2)),"Error"))),IF(Calculator!$K$12=2,IF(CSV!A94=Calculator!$M$15,Calculator!$K$9,ROUND(Calculator!$K$8*(Calculator!$K$13^(CSV!A94-Calculator!$K$15)),2)),IF(Calculator!$K$12=1,IF(CSV!A94=Calculator!$M$15,Calculator!$K$9,ROUND(Calculator!$K$8+(((Calculator!$K$9-Calculator!$K$8)/(Calculator!$M$15-Calculator!$K$15))*(CSV!A94-Calculator!$K$15)),2)),"Error"))),IF(Calculator!$O$12=2,IF(CSV!A94=Calculator!$Q$15,Calculator!$O$9,ROUND(Calculator!$O$8*(Calculator!$O$13^(CSV!A94-Calculator!$O$15)),2)),IF(Calculator!$O$12=1,IF(CSV!A94=Calculator!$Q$15,Calculator!$O$9,ROUND(Calculator!$O$8+(((Calculator!$O$9-Calculator!$O$8)/(Calculator!$Q$15-Calculator!$O$15))*(CSV!A94-Calculator!$O$15)),2)),"Error"))),IF(Calculator!$S$12=2,IF(CSV!A94=Calculator!$U$15,Calculator!$S$9,ROUND(Calculator!$S$8*(Calculator!$S$13^(CSV!A94-Calculator!$S$15)),2)),IF(Calculator!$S$12=1,IF(CSV!A94=Calculator!$U$15,Calculator!$S$9,ROUND(Calculator!$S$8+(((Calculator!$S$9-Calculator!$S$8)/(Calculator!$U$15-Calculator!$S$15))*(CSV!A94-Calculator!$S$15)),2)),"Error")))</f>
        <v>2078.9299999999998</v>
      </c>
      <c r="C94" s="34">
        <f>IF(COUNTIF(CSV!$C$6:C93,"EndData")=0,IF(OR(CSV!A94&gt;Calculator!$U$15,CSV!A94&lt;Calculator!$S$15),IF(OR(CSV!A94&gt;Calculator!$Q$15,CSV!A94&lt;Calculator!$O$15),IF(OR(CSV!A94&gt;Calculator!$M$15,CSV!A94&lt;Calculator!$K$15),IF(OR(CSV!A94&gt;Calculator!$I$15,CSV!A94&lt;Calculator!$G$15),IF(OR(CSV!A94&gt;Calculator!$C$15,CSV!A94&lt;2),"EndData",(Calculator!$C$10+(((Calculator!$C$11-Calculator!$C$10)/(Calculator!$C$15-1))*(CSV!A94-1)))),IF(OR(CSV!A94&gt;Calculator!$I$15,CSV!A94&lt;Calculator!$G$15),"EndData",(Calculator!$G$10+(((Calculator!$G$11-Calculator!$G$10)/(Calculator!$I$15-Calculator!$G$15))*(CSV!A94-Calculator!$G$15))))),IF(OR(CSV!A94&gt;Calculator!$M$15,CSV!A94&lt;Calculator!$K$15),"EndData",(Calculator!$K$10+(((Calculator!$K$11-Calculator!$K$10)/(Calculator!$M$15-Calculator!$K$15))*(CSV!A94-Calculator!$K$15))))),IF(OR(CSV!A94&gt;Calculator!$Q$15,CSV!A94&lt;Calculator!$O$15),"EndData",(Calculator!$O$10+(((Calculator!$O$11-Calculator!$O$10)/(Calculator!$Q$15-Calculator!$O$15))*(CSV!A94-Calculator!$O$15))))),IF(OR(CSV!A94&gt;Calculator!$U$15,CSV!A94&lt;Calculator!$S$15),"EndData",(Calculator!$S$10+(((Calculator!$S$11-Calculator!$S$10)/(Calculator!$S$15-Calculator!$S$15))*(CSV!A94-Calculator!$S$15))))),"")</f>
        <v>4</v>
      </c>
      <c r="D94" s="25">
        <f>IF(OR(CSV!A94&gt;Calculator!$U$15,CSV!A94&lt;Calculator!$S$15),IF(OR(CSV!A94&gt;Calculator!$Q$15,CSV!A94&lt;Calculator!$O$15),IF(OR(CSV!A94&gt;Calculator!$M$15,CSV!A94&lt;Calculator!$K$15),IF(OR(CSV!A94&gt;Calculator!$I$15,CSV!A94&lt;Calculator!$G$15),IF(OR(CSV!A94&gt;Calculator!$C$15,CSV!A94&lt;2),"",Calculator!$D$6),Calculator!$D$6),Calculator!$D$6),Calculator!$D$6),Calculator!$D$6)</f>
        <v>2000</v>
      </c>
    </row>
    <row r="95" spans="1:4">
      <c r="A95" s="25">
        <v>90</v>
      </c>
      <c r="B95" s="25">
        <f>IF(OR(CSV!A95&gt;Calculator!$U$15,CSV!A95&lt;Calculator!$S$15),IF(OR(CSV!A95&gt;Calculator!$Q$15,CSV!A95&lt;Calculator!$O$15),IF(OR(CSV!A95&gt;Calculator!$M$15,CSV!A95&lt;Calculator!$K$15),IF(OR(CSV!A95&gt;Calculator!$I$15,CSV!A95&lt;Calculator!$G$15),IF(OR(CSV!A95&gt;Calculator!$C$15,CSV!A95&lt;2),"",IF(Calculator!$C$12=2,IF(CSV!A95=Calculator!$C$15,Calculator!$C$9,ROUND(Calculator!$C$8*(Calculator!$C$13^(CSV!A95-1)),2)),IF(Calculator!$C$12=1,IF(CSV!A95=Calculator!$C$15,Calculator!$C$9,ROUND(Calculator!$C$8+(((Calculator!$C$9-Calculator!$C$8)/(Calculator!$C$15+1))*((CSV!A95)-1)),2)),"Error"))),IF(Calculator!$G$12=2,IF(CSV!A95=Calculator!$I$15,Calculator!$G$9,ROUND(Calculator!$G$8*(Calculator!$G$13^(CSV!A95-Calculator!$G$15)),2)),IF(Calculator!$G$12=1,IF(CSV!A95=Calculator!$I$15,Calculator!$G$9,ROUND(Calculator!$G$8+(((Calculator!$G$9-Calculator!$G$8)/(Calculator!$I$15-Calculator!$G$15))*(CSV!A95-Calculator!$G$15)),2)),"Error"))),IF(Calculator!$K$12=2,IF(CSV!A95=Calculator!$M$15,Calculator!$K$9,ROUND(Calculator!$K$8*(Calculator!$K$13^(CSV!A95-Calculator!$K$15)),2)),IF(Calculator!$K$12=1,IF(CSV!A95=Calculator!$M$15,Calculator!$K$9,ROUND(Calculator!$K$8+(((Calculator!$K$9-Calculator!$K$8)/(Calculator!$M$15-Calculator!$K$15))*(CSV!A95-Calculator!$K$15)),2)),"Error"))),IF(Calculator!$O$12=2,IF(CSV!A95=Calculator!$Q$15,Calculator!$O$9,ROUND(Calculator!$O$8*(Calculator!$O$13^(CSV!A95-Calculator!$O$15)),2)),IF(Calculator!$O$12=1,IF(CSV!A95=Calculator!$Q$15,Calculator!$O$9,ROUND(Calculator!$O$8+(((Calculator!$O$9-Calculator!$O$8)/(Calculator!$Q$15-Calculator!$O$15))*(CSV!A95-Calculator!$O$15)),2)),"Error"))),IF(Calculator!$S$12=2,IF(CSV!A95=Calculator!$U$15,Calculator!$S$9,ROUND(Calculator!$S$8*(Calculator!$S$13^(CSV!A95-Calculator!$S$15)),2)),IF(Calculator!$S$12=1,IF(CSV!A95=Calculator!$U$15,Calculator!$S$9,ROUND(Calculator!$S$8+(((Calculator!$S$9-Calculator!$S$8)/(Calculator!$U$15-Calculator!$S$15))*(CSV!A95-Calculator!$S$15)),2)),"Error")))</f>
        <v>2182.87</v>
      </c>
      <c r="C95" s="34">
        <f>IF(COUNTIF(CSV!$C$6:C94,"EndData")=0,IF(OR(CSV!A95&gt;Calculator!$U$15,CSV!A95&lt;Calculator!$S$15),IF(OR(CSV!A95&gt;Calculator!$Q$15,CSV!A95&lt;Calculator!$O$15),IF(OR(CSV!A95&gt;Calculator!$M$15,CSV!A95&lt;Calculator!$K$15),IF(OR(CSV!A95&gt;Calculator!$I$15,CSV!A95&lt;Calculator!$G$15),IF(OR(CSV!A95&gt;Calculator!$C$15,CSV!A95&lt;2),"EndData",(Calculator!$C$10+(((Calculator!$C$11-Calculator!$C$10)/(Calculator!$C$15-1))*(CSV!A95-1)))),IF(OR(CSV!A95&gt;Calculator!$I$15,CSV!A95&lt;Calculator!$G$15),"EndData",(Calculator!$G$10+(((Calculator!$G$11-Calculator!$G$10)/(Calculator!$I$15-Calculator!$G$15))*(CSV!A95-Calculator!$G$15))))),IF(OR(CSV!A95&gt;Calculator!$M$15,CSV!A95&lt;Calculator!$K$15),"EndData",(Calculator!$K$10+(((Calculator!$K$11-Calculator!$K$10)/(Calculator!$M$15-Calculator!$K$15))*(CSV!A95-Calculator!$K$15))))),IF(OR(CSV!A95&gt;Calculator!$Q$15,CSV!A95&lt;Calculator!$O$15),"EndData",(Calculator!$O$10+(((Calculator!$O$11-Calculator!$O$10)/(Calculator!$Q$15-Calculator!$O$15))*(CSV!A95-Calculator!$O$15))))),IF(OR(CSV!A95&gt;Calculator!$U$15,CSV!A95&lt;Calculator!$S$15),"EndData",(Calculator!$S$10+(((Calculator!$S$11-Calculator!$S$10)/(Calculator!$S$15-Calculator!$S$15))*(CSV!A95-Calculator!$S$15))))),"")</f>
        <v>4</v>
      </c>
      <c r="D95" s="25">
        <f>IF(OR(CSV!A95&gt;Calculator!$U$15,CSV!A95&lt;Calculator!$S$15),IF(OR(CSV!A95&gt;Calculator!$Q$15,CSV!A95&lt;Calculator!$O$15),IF(OR(CSV!A95&gt;Calculator!$M$15,CSV!A95&lt;Calculator!$K$15),IF(OR(CSV!A95&gt;Calculator!$I$15,CSV!A95&lt;Calculator!$G$15),IF(OR(CSV!A95&gt;Calculator!$C$15,CSV!A95&lt;2),"",Calculator!$D$6),Calculator!$D$6),Calculator!$D$6),Calculator!$D$6),Calculator!$D$6)</f>
        <v>2000</v>
      </c>
    </row>
    <row r="96" spans="1:4">
      <c r="A96" s="25">
        <v>91</v>
      </c>
      <c r="B96" s="25">
        <f>IF(OR(CSV!A96&gt;Calculator!$U$15,CSV!A96&lt;Calculator!$S$15),IF(OR(CSV!A96&gt;Calculator!$Q$15,CSV!A96&lt;Calculator!$O$15),IF(OR(CSV!A96&gt;Calculator!$M$15,CSV!A96&lt;Calculator!$K$15),IF(OR(CSV!A96&gt;Calculator!$I$15,CSV!A96&lt;Calculator!$G$15),IF(OR(CSV!A96&gt;Calculator!$C$15,CSV!A96&lt;2),"",IF(Calculator!$C$12=2,IF(CSV!A96=Calculator!$C$15,Calculator!$C$9,ROUND(Calculator!$C$8*(Calculator!$C$13^(CSV!A96-1)),2)),IF(Calculator!$C$12=1,IF(CSV!A96=Calculator!$C$15,Calculator!$C$9,ROUND(Calculator!$C$8+(((Calculator!$C$9-Calculator!$C$8)/(Calculator!$C$15+1))*((CSV!A96)-1)),2)),"Error"))),IF(Calculator!$G$12=2,IF(CSV!A96=Calculator!$I$15,Calculator!$G$9,ROUND(Calculator!$G$8*(Calculator!$G$13^(CSV!A96-Calculator!$G$15)),2)),IF(Calculator!$G$12=1,IF(CSV!A96=Calculator!$I$15,Calculator!$G$9,ROUND(Calculator!$G$8+(((Calculator!$G$9-Calculator!$G$8)/(Calculator!$I$15-Calculator!$G$15))*(CSV!A96-Calculator!$G$15)),2)),"Error"))),IF(Calculator!$K$12=2,IF(CSV!A96=Calculator!$M$15,Calculator!$K$9,ROUND(Calculator!$K$8*(Calculator!$K$13^(CSV!A96-Calculator!$K$15)),2)),IF(Calculator!$K$12=1,IF(CSV!A96=Calculator!$M$15,Calculator!$K$9,ROUND(Calculator!$K$8+(((Calculator!$K$9-Calculator!$K$8)/(Calculator!$M$15-Calculator!$K$15))*(CSV!A96-Calculator!$K$15)),2)),"Error"))),IF(Calculator!$O$12=2,IF(CSV!A96=Calculator!$Q$15,Calculator!$O$9,ROUND(Calculator!$O$8*(Calculator!$O$13^(CSV!A96-Calculator!$O$15)),2)),IF(Calculator!$O$12=1,IF(CSV!A96=Calculator!$Q$15,Calculator!$O$9,ROUND(Calculator!$O$8+(((Calculator!$O$9-Calculator!$O$8)/(Calculator!$Q$15-Calculator!$O$15))*(CSV!A96-Calculator!$O$15)),2)),"Error"))),IF(Calculator!$S$12=2,IF(CSV!A96=Calculator!$U$15,Calculator!$S$9,ROUND(Calculator!$S$8*(Calculator!$S$13^(CSV!A96-Calculator!$S$15)),2)),IF(Calculator!$S$12=1,IF(CSV!A96=Calculator!$U$15,Calculator!$S$9,ROUND(Calculator!$S$8+(((Calculator!$S$9-Calculator!$S$8)/(Calculator!$U$15-Calculator!$S$15))*(CSV!A96-Calculator!$S$15)),2)),"Error")))</f>
        <v>2292.02</v>
      </c>
      <c r="C96" s="34">
        <f>IF(COUNTIF(CSV!$C$6:C95,"EndData")=0,IF(OR(CSV!A96&gt;Calculator!$U$15,CSV!A96&lt;Calculator!$S$15),IF(OR(CSV!A96&gt;Calculator!$Q$15,CSV!A96&lt;Calculator!$O$15),IF(OR(CSV!A96&gt;Calculator!$M$15,CSV!A96&lt;Calculator!$K$15),IF(OR(CSV!A96&gt;Calculator!$I$15,CSV!A96&lt;Calculator!$G$15),IF(OR(CSV!A96&gt;Calculator!$C$15,CSV!A96&lt;2),"EndData",(Calculator!$C$10+(((Calculator!$C$11-Calculator!$C$10)/(Calculator!$C$15-1))*(CSV!A96-1)))),IF(OR(CSV!A96&gt;Calculator!$I$15,CSV!A96&lt;Calculator!$G$15),"EndData",(Calculator!$G$10+(((Calculator!$G$11-Calculator!$G$10)/(Calculator!$I$15-Calculator!$G$15))*(CSV!A96-Calculator!$G$15))))),IF(OR(CSV!A96&gt;Calculator!$M$15,CSV!A96&lt;Calculator!$K$15),"EndData",(Calculator!$K$10+(((Calculator!$K$11-Calculator!$K$10)/(Calculator!$M$15-Calculator!$K$15))*(CSV!A96-Calculator!$K$15))))),IF(OR(CSV!A96&gt;Calculator!$Q$15,CSV!A96&lt;Calculator!$O$15),"EndData",(Calculator!$O$10+(((Calculator!$O$11-Calculator!$O$10)/(Calculator!$Q$15-Calculator!$O$15))*(CSV!A96-Calculator!$O$15))))),IF(OR(CSV!A96&gt;Calculator!$U$15,CSV!A96&lt;Calculator!$S$15),"EndData",(Calculator!$S$10+(((Calculator!$S$11-Calculator!$S$10)/(Calculator!$S$15-Calculator!$S$15))*(CSV!A96-Calculator!$S$15))))),"")</f>
        <v>4</v>
      </c>
      <c r="D96" s="25">
        <f>IF(OR(CSV!A96&gt;Calculator!$U$15,CSV!A96&lt;Calculator!$S$15),IF(OR(CSV!A96&gt;Calculator!$Q$15,CSV!A96&lt;Calculator!$O$15),IF(OR(CSV!A96&gt;Calculator!$M$15,CSV!A96&lt;Calculator!$K$15),IF(OR(CSV!A96&gt;Calculator!$I$15,CSV!A96&lt;Calculator!$G$15),IF(OR(CSV!A96&gt;Calculator!$C$15,CSV!A96&lt;2),"",Calculator!$D$6),Calculator!$D$6),Calculator!$D$6),Calculator!$D$6),Calculator!$D$6)</f>
        <v>2000</v>
      </c>
    </row>
    <row r="97" spans="1:4">
      <c r="A97" s="25">
        <v>92</v>
      </c>
      <c r="B97" s="25">
        <f>IF(OR(CSV!A97&gt;Calculator!$U$15,CSV!A97&lt;Calculator!$S$15),IF(OR(CSV!A97&gt;Calculator!$Q$15,CSV!A97&lt;Calculator!$O$15),IF(OR(CSV!A97&gt;Calculator!$M$15,CSV!A97&lt;Calculator!$K$15),IF(OR(CSV!A97&gt;Calculator!$I$15,CSV!A97&lt;Calculator!$G$15),IF(OR(CSV!A97&gt;Calculator!$C$15,CSV!A97&lt;2),"",IF(Calculator!$C$12=2,IF(CSV!A97=Calculator!$C$15,Calculator!$C$9,ROUND(Calculator!$C$8*(Calculator!$C$13^(CSV!A97-1)),2)),IF(Calculator!$C$12=1,IF(CSV!A97=Calculator!$C$15,Calculator!$C$9,ROUND(Calculator!$C$8+(((Calculator!$C$9-Calculator!$C$8)/(Calculator!$C$15+1))*((CSV!A97)-1)),2)),"Error"))),IF(Calculator!$G$12=2,IF(CSV!A97=Calculator!$I$15,Calculator!$G$9,ROUND(Calculator!$G$8*(Calculator!$G$13^(CSV!A97-Calculator!$G$15)),2)),IF(Calculator!$G$12=1,IF(CSV!A97=Calculator!$I$15,Calculator!$G$9,ROUND(Calculator!$G$8+(((Calculator!$G$9-Calculator!$G$8)/(Calculator!$I$15-Calculator!$G$15))*(CSV!A97-Calculator!$G$15)),2)),"Error"))),IF(Calculator!$K$12=2,IF(CSV!A97=Calculator!$M$15,Calculator!$K$9,ROUND(Calculator!$K$8*(Calculator!$K$13^(CSV!A97-Calculator!$K$15)),2)),IF(Calculator!$K$12=1,IF(CSV!A97=Calculator!$M$15,Calculator!$K$9,ROUND(Calculator!$K$8+(((Calculator!$K$9-Calculator!$K$8)/(Calculator!$M$15-Calculator!$K$15))*(CSV!A97-Calculator!$K$15)),2)),"Error"))),IF(Calculator!$O$12=2,IF(CSV!A97=Calculator!$Q$15,Calculator!$O$9,ROUND(Calculator!$O$8*(Calculator!$O$13^(CSV!A97-Calculator!$O$15)),2)),IF(Calculator!$O$12=1,IF(CSV!A97=Calculator!$Q$15,Calculator!$O$9,ROUND(Calculator!$O$8+(((Calculator!$O$9-Calculator!$O$8)/(Calculator!$Q$15-Calculator!$O$15))*(CSV!A97-Calculator!$O$15)),2)),"Error"))),IF(Calculator!$S$12=2,IF(CSV!A97=Calculator!$U$15,Calculator!$S$9,ROUND(Calculator!$S$8*(Calculator!$S$13^(CSV!A97-Calculator!$S$15)),2)),IF(Calculator!$S$12=1,IF(CSV!A97=Calculator!$U$15,Calculator!$S$9,ROUND(Calculator!$S$8+(((Calculator!$S$9-Calculator!$S$8)/(Calculator!$U$15-Calculator!$S$15))*(CSV!A97-Calculator!$S$15)),2)),"Error")))</f>
        <v>2406.62</v>
      </c>
      <c r="C97" s="34">
        <f>IF(COUNTIF(CSV!$C$6:C96,"EndData")=0,IF(OR(CSV!A97&gt;Calculator!$U$15,CSV!A97&lt;Calculator!$S$15),IF(OR(CSV!A97&gt;Calculator!$Q$15,CSV!A97&lt;Calculator!$O$15),IF(OR(CSV!A97&gt;Calculator!$M$15,CSV!A97&lt;Calculator!$K$15),IF(OR(CSV!A97&gt;Calculator!$I$15,CSV!A97&lt;Calculator!$G$15),IF(OR(CSV!A97&gt;Calculator!$C$15,CSV!A97&lt;2),"EndData",(Calculator!$C$10+(((Calculator!$C$11-Calculator!$C$10)/(Calculator!$C$15-1))*(CSV!A97-1)))),IF(OR(CSV!A97&gt;Calculator!$I$15,CSV!A97&lt;Calculator!$G$15),"EndData",(Calculator!$G$10+(((Calculator!$G$11-Calculator!$G$10)/(Calculator!$I$15-Calculator!$G$15))*(CSV!A97-Calculator!$G$15))))),IF(OR(CSV!A97&gt;Calculator!$M$15,CSV!A97&lt;Calculator!$K$15),"EndData",(Calculator!$K$10+(((Calculator!$K$11-Calculator!$K$10)/(Calculator!$M$15-Calculator!$K$15))*(CSV!A97-Calculator!$K$15))))),IF(OR(CSV!A97&gt;Calculator!$Q$15,CSV!A97&lt;Calculator!$O$15),"EndData",(Calculator!$O$10+(((Calculator!$O$11-Calculator!$O$10)/(Calculator!$Q$15-Calculator!$O$15))*(CSV!A97-Calculator!$O$15))))),IF(OR(CSV!A97&gt;Calculator!$U$15,CSV!A97&lt;Calculator!$S$15),"EndData",(Calculator!$S$10+(((Calculator!$S$11-Calculator!$S$10)/(Calculator!$S$15-Calculator!$S$15))*(CSV!A97-Calculator!$S$15))))),"")</f>
        <v>4</v>
      </c>
      <c r="D97" s="25">
        <f>IF(OR(CSV!A97&gt;Calculator!$U$15,CSV!A97&lt;Calculator!$S$15),IF(OR(CSV!A97&gt;Calculator!$Q$15,CSV!A97&lt;Calculator!$O$15),IF(OR(CSV!A97&gt;Calculator!$M$15,CSV!A97&lt;Calculator!$K$15),IF(OR(CSV!A97&gt;Calculator!$I$15,CSV!A97&lt;Calculator!$G$15),IF(OR(CSV!A97&gt;Calculator!$C$15,CSV!A97&lt;2),"",Calculator!$D$6),Calculator!$D$6),Calculator!$D$6),Calculator!$D$6),Calculator!$D$6)</f>
        <v>2000</v>
      </c>
    </row>
    <row r="98" spans="1:4">
      <c r="A98" s="25">
        <v>93</v>
      </c>
      <c r="B98" s="25">
        <f>IF(OR(CSV!A98&gt;Calculator!$U$15,CSV!A98&lt;Calculator!$S$15),IF(OR(CSV!A98&gt;Calculator!$Q$15,CSV!A98&lt;Calculator!$O$15),IF(OR(CSV!A98&gt;Calculator!$M$15,CSV!A98&lt;Calculator!$K$15),IF(OR(CSV!A98&gt;Calculator!$I$15,CSV!A98&lt;Calculator!$G$15),IF(OR(CSV!A98&gt;Calculator!$C$15,CSV!A98&lt;2),"",IF(Calculator!$C$12=2,IF(CSV!A98=Calculator!$C$15,Calculator!$C$9,ROUND(Calculator!$C$8*(Calculator!$C$13^(CSV!A98-1)),2)),IF(Calculator!$C$12=1,IF(CSV!A98=Calculator!$C$15,Calculator!$C$9,ROUND(Calculator!$C$8+(((Calculator!$C$9-Calculator!$C$8)/(Calculator!$C$15+1))*((CSV!A98)-1)),2)),"Error"))),IF(Calculator!$G$12=2,IF(CSV!A98=Calculator!$I$15,Calculator!$G$9,ROUND(Calculator!$G$8*(Calculator!$G$13^(CSV!A98-Calculator!$G$15)),2)),IF(Calculator!$G$12=1,IF(CSV!A98=Calculator!$I$15,Calculator!$G$9,ROUND(Calculator!$G$8+(((Calculator!$G$9-Calculator!$G$8)/(Calculator!$I$15-Calculator!$G$15))*(CSV!A98-Calculator!$G$15)),2)),"Error"))),IF(Calculator!$K$12=2,IF(CSV!A98=Calculator!$M$15,Calculator!$K$9,ROUND(Calculator!$K$8*(Calculator!$K$13^(CSV!A98-Calculator!$K$15)),2)),IF(Calculator!$K$12=1,IF(CSV!A98=Calculator!$M$15,Calculator!$K$9,ROUND(Calculator!$K$8+(((Calculator!$K$9-Calculator!$K$8)/(Calculator!$M$15-Calculator!$K$15))*(CSV!A98-Calculator!$K$15)),2)),"Error"))),IF(Calculator!$O$12=2,IF(CSV!A98=Calculator!$Q$15,Calculator!$O$9,ROUND(Calculator!$O$8*(Calculator!$O$13^(CSV!A98-Calculator!$O$15)),2)),IF(Calculator!$O$12=1,IF(CSV!A98=Calculator!$Q$15,Calculator!$O$9,ROUND(Calculator!$O$8+(((Calculator!$O$9-Calculator!$O$8)/(Calculator!$Q$15-Calculator!$O$15))*(CSV!A98-Calculator!$O$15)),2)),"Error"))),IF(Calculator!$S$12=2,IF(CSV!A98=Calculator!$U$15,Calculator!$S$9,ROUND(Calculator!$S$8*(Calculator!$S$13^(CSV!A98-Calculator!$S$15)),2)),IF(Calculator!$S$12=1,IF(CSV!A98=Calculator!$U$15,Calculator!$S$9,ROUND(Calculator!$S$8+(((Calculator!$S$9-Calculator!$S$8)/(Calculator!$U$15-Calculator!$S$15))*(CSV!A98-Calculator!$S$15)),2)),"Error")))</f>
        <v>2526.9499999999998</v>
      </c>
      <c r="C98" s="34">
        <f>IF(COUNTIF(CSV!$C$6:C97,"EndData")=0,IF(OR(CSV!A98&gt;Calculator!$U$15,CSV!A98&lt;Calculator!$S$15),IF(OR(CSV!A98&gt;Calculator!$Q$15,CSV!A98&lt;Calculator!$O$15),IF(OR(CSV!A98&gt;Calculator!$M$15,CSV!A98&lt;Calculator!$K$15),IF(OR(CSV!A98&gt;Calculator!$I$15,CSV!A98&lt;Calculator!$G$15),IF(OR(CSV!A98&gt;Calculator!$C$15,CSV!A98&lt;2),"EndData",(Calculator!$C$10+(((Calculator!$C$11-Calculator!$C$10)/(Calculator!$C$15-1))*(CSV!A98-1)))),IF(OR(CSV!A98&gt;Calculator!$I$15,CSV!A98&lt;Calculator!$G$15),"EndData",(Calculator!$G$10+(((Calculator!$G$11-Calculator!$G$10)/(Calculator!$I$15-Calculator!$G$15))*(CSV!A98-Calculator!$G$15))))),IF(OR(CSV!A98&gt;Calculator!$M$15,CSV!A98&lt;Calculator!$K$15),"EndData",(Calculator!$K$10+(((Calculator!$K$11-Calculator!$K$10)/(Calculator!$M$15-Calculator!$K$15))*(CSV!A98-Calculator!$K$15))))),IF(OR(CSV!A98&gt;Calculator!$Q$15,CSV!A98&lt;Calculator!$O$15),"EndData",(Calculator!$O$10+(((Calculator!$O$11-Calculator!$O$10)/(Calculator!$Q$15-Calculator!$O$15))*(CSV!A98-Calculator!$O$15))))),IF(OR(CSV!A98&gt;Calculator!$U$15,CSV!A98&lt;Calculator!$S$15),"EndData",(Calculator!$S$10+(((Calculator!$S$11-Calculator!$S$10)/(Calculator!$S$15-Calculator!$S$15))*(CSV!A98-Calculator!$S$15))))),"")</f>
        <v>4</v>
      </c>
      <c r="D98" s="25">
        <f>IF(OR(CSV!A98&gt;Calculator!$U$15,CSV!A98&lt;Calculator!$S$15),IF(OR(CSV!A98&gt;Calculator!$Q$15,CSV!A98&lt;Calculator!$O$15),IF(OR(CSV!A98&gt;Calculator!$M$15,CSV!A98&lt;Calculator!$K$15),IF(OR(CSV!A98&gt;Calculator!$I$15,CSV!A98&lt;Calculator!$G$15),IF(OR(CSV!A98&gt;Calculator!$C$15,CSV!A98&lt;2),"",Calculator!$D$6),Calculator!$D$6),Calculator!$D$6),Calculator!$D$6),Calculator!$D$6)</f>
        <v>2000</v>
      </c>
    </row>
    <row r="99" spans="1:4">
      <c r="A99" s="25">
        <v>94</v>
      </c>
      <c r="B99" s="25">
        <f>IF(OR(CSV!A99&gt;Calculator!$U$15,CSV!A99&lt;Calculator!$S$15),IF(OR(CSV!A99&gt;Calculator!$Q$15,CSV!A99&lt;Calculator!$O$15),IF(OR(CSV!A99&gt;Calculator!$M$15,CSV!A99&lt;Calculator!$K$15),IF(OR(CSV!A99&gt;Calculator!$I$15,CSV!A99&lt;Calculator!$G$15),IF(OR(CSV!A99&gt;Calculator!$C$15,CSV!A99&lt;2),"",IF(Calculator!$C$12=2,IF(CSV!A99=Calculator!$C$15,Calculator!$C$9,ROUND(Calculator!$C$8*(Calculator!$C$13^(CSV!A99-1)),2)),IF(Calculator!$C$12=1,IF(CSV!A99=Calculator!$C$15,Calculator!$C$9,ROUND(Calculator!$C$8+(((Calculator!$C$9-Calculator!$C$8)/(Calculator!$C$15+1))*((CSV!A99)-1)),2)),"Error"))),IF(Calculator!$G$12=2,IF(CSV!A99=Calculator!$I$15,Calculator!$G$9,ROUND(Calculator!$G$8*(Calculator!$G$13^(CSV!A99-Calculator!$G$15)),2)),IF(Calculator!$G$12=1,IF(CSV!A99=Calculator!$I$15,Calculator!$G$9,ROUND(Calculator!$G$8+(((Calculator!$G$9-Calculator!$G$8)/(Calculator!$I$15-Calculator!$G$15))*(CSV!A99-Calculator!$G$15)),2)),"Error"))),IF(Calculator!$K$12=2,IF(CSV!A99=Calculator!$M$15,Calculator!$K$9,ROUND(Calculator!$K$8*(Calculator!$K$13^(CSV!A99-Calculator!$K$15)),2)),IF(Calculator!$K$12=1,IF(CSV!A99=Calculator!$M$15,Calculator!$K$9,ROUND(Calculator!$K$8+(((Calculator!$K$9-Calculator!$K$8)/(Calculator!$M$15-Calculator!$K$15))*(CSV!A99-Calculator!$K$15)),2)),"Error"))),IF(Calculator!$O$12=2,IF(CSV!A99=Calculator!$Q$15,Calculator!$O$9,ROUND(Calculator!$O$8*(Calculator!$O$13^(CSV!A99-Calculator!$O$15)),2)),IF(Calculator!$O$12=1,IF(CSV!A99=Calculator!$Q$15,Calculator!$O$9,ROUND(Calculator!$O$8+(((Calculator!$O$9-Calculator!$O$8)/(Calculator!$Q$15-Calculator!$O$15))*(CSV!A99-Calculator!$O$15)),2)),"Error"))),IF(Calculator!$S$12=2,IF(CSV!A99=Calculator!$U$15,Calculator!$S$9,ROUND(Calculator!$S$8*(Calculator!$S$13^(CSV!A99-Calculator!$S$15)),2)),IF(Calculator!$S$12=1,IF(CSV!A99=Calculator!$U$15,Calculator!$S$9,ROUND(Calculator!$S$8+(((Calculator!$S$9-Calculator!$S$8)/(Calculator!$U$15-Calculator!$S$15))*(CSV!A99-Calculator!$S$15)),2)),"Error")))</f>
        <v>2653.3</v>
      </c>
      <c r="C99" s="34">
        <f>IF(COUNTIF(CSV!$C$6:C98,"EndData")=0,IF(OR(CSV!A99&gt;Calculator!$U$15,CSV!A99&lt;Calculator!$S$15),IF(OR(CSV!A99&gt;Calculator!$Q$15,CSV!A99&lt;Calculator!$O$15),IF(OR(CSV!A99&gt;Calculator!$M$15,CSV!A99&lt;Calculator!$K$15),IF(OR(CSV!A99&gt;Calculator!$I$15,CSV!A99&lt;Calculator!$G$15),IF(OR(CSV!A99&gt;Calculator!$C$15,CSV!A99&lt;2),"EndData",(Calculator!$C$10+(((Calculator!$C$11-Calculator!$C$10)/(Calculator!$C$15-1))*(CSV!A99-1)))),IF(OR(CSV!A99&gt;Calculator!$I$15,CSV!A99&lt;Calculator!$G$15),"EndData",(Calculator!$G$10+(((Calculator!$G$11-Calculator!$G$10)/(Calculator!$I$15-Calculator!$G$15))*(CSV!A99-Calculator!$G$15))))),IF(OR(CSV!A99&gt;Calculator!$M$15,CSV!A99&lt;Calculator!$K$15),"EndData",(Calculator!$K$10+(((Calculator!$K$11-Calculator!$K$10)/(Calculator!$M$15-Calculator!$K$15))*(CSV!A99-Calculator!$K$15))))),IF(OR(CSV!A99&gt;Calculator!$Q$15,CSV!A99&lt;Calculator!$O$15),"EndData",(Calculator!$O$10+(((Calculator!$O$11-Calculator!$O$10)/(Calculator!$Q$15-Calculator!$O$15))*(CSV!A99-Calculator!$O$15))))),IF(OR(CSV!A99&gt;Calculator!$U$15,CSV!A99&lt;Calculator!$S$15),"EndData",(Calculator!$S$10+(((Calculator!$S$11-Calculator!$S$10)/(Calculator!$S$15-Calculator!$S$15))*(CSV!A99-Calculator!$S$15))))),"")</f>
        <v>4</v>
      </c>
      <c r="D99" s="25">
        <f>IF(OR(CSV!A99&gt;Calculator!$U$15,CSV!A99&lt;Calculator!$S$15),IF(OR(CSV!A99&gt;Calculator!$Q$15,CSV!A99&lt;Calculator!$O$15),IF(OR(CSV!A99&gt;Calculator!$M$15,CSV!A99&lt;Calculator!$K$15),IF(OR(CSV!A99&gt;Calculator!$I$15,CSV!A99&lt;Calculator!$G$15),IF(OR(CSV!A99&gt;Calculator!$C$15,CSV!A99&lt;2),"",Calculator!$D$6),Calculator!$D$6),Calculator!$D$6),Calculator!$D$6),Calculator!$D$6)</f>
        <v>2000</v>
      </c>
    </row>
    <row r="100" spans="1:4">
      <c r="A100" s="25">
        <v>95</v>
      </c>
      <c r="B100" s="25">
        <f>IF(OR(CSV!A100&gt;Calculator!$U$15,CSV!A100&lt;Calculator!$S$15),IF(OR(CSV!A100&gt;Calculator!$Q$15,CSV!A100&lt;Calculator!$O$15),IF(OR(CSV!A100&gt;Calculator!$M$15,CSV!A100&lt;Calculator!$K$15),IF(OR(CSV!A100&gt;Calculator!$I$15,CSV!A100&lt;Calculator!$G$15),IF(OR(CSV!A100&gt;Calculator!$C$15,CSV!A100&lt;2),"",IF(Calculator!$C$12=2,IF(CSV!A100=Calculator!$C$15,Calculator!$C$9,ROUND(Calculator!$C$8*(Calculator!$C$13^(CSV!A100-1)),2)),IF(Calculator!$C$12=1,IF(CSV!A100=Calculator!$C$15,Calculator!$C$9,ROUND(Calculator!$C$8+(((Calculator!$C$9-Calculator!$C$8)/(Calculator!$C$15+1))*((CSV!A100)-1)),2)),"Error"))),IF(Calculator!$G$12=2,IF(CSV!A100=Calculator!$I$15,Calculator!$G$9,ROUND(Calculator!$G$8*(Calculator!$G$13^(CSV!A100-Calculator!$G$15)),2)),IF(Calculator!$G$12=1,IF(CSV!A100=Calculator!$I$15,Calculator!$G$9,ROUND(Calculator!$G$8+(((Calculator!$G$9-Calculator!$G$8)/(Calculator!$I$15-Calculator!$G$15))*(CSV!A100-Calculator!$G$15)),2)),"Error"))),IF(Calculator!$K$12=2,IF(CSV!A100=Calculator!$M$15,Calculator!$K$9,ROUND(Calculator!$K$8*(Calculator!$K$13^(CSV!A100-Calculator!$K$15)),2)),IF(Calculator!$K$12=1,IF(CSV!A100=Calculator!$M$15,Calculator!$K$9,ROUND(Calculator!$K$8+(((Calculator!$K$9-Calculator!$K$8)/(Calculator!$M$15-Calculator!$K$15))*(CSV!A100-Calculator!$K$15)),2)),"Error"))),IF(Calculator!$O$12=2,IF(CSV!A100=Calculator!$Q$15,Calculator!$O$9,ROUND(Calculator!$O$8*(Calculator!$O$13^(CSV!A100-Calculator!$O$15)),2)),IF(Calculator!$O$12=1,IF(CSV!A100=Calculator!$Q$15,Calculator!$O$9,ROUND(Calculator!$O$8+(((Calculator!$O$9-Calculator!$O$8)/(Calculator!$Q$15-Calculator!$O$15))*(CSV!A100-Calculator!$O$15)),2)),"Error"))),IF(Calculator!$S$12=2,IF(CSV!A100=Calculator!$U$15,Calculator!$S$9,ROUND(Calculator!$S$8*(Calculator!$S$13^(CSV!A100-Calculator!$S$15)),2)),IF(Calculator!$S$12=1,IF(CSV!A100=Calculator!$U$15,Calculator!$S$9,ROUND(Calculator!$S$8+(((Calculator!$S$9-Calculator!$S$8)/(Calculator!$U$15-Calculator!$S$15))*(CSV!A100-Calculator!$S$15)),2)),"Error")))</f>
        <v>2785.96</v>
      </c>
      <c r="C100" s="34">
        <f>IF(COUNTIF(CSV!$C$6:C99,"EndData")=0,IF(OR(CSV!A100&gt;Calculator!$U$15,CSV!A100&lt;Calculator!$S$15),IF(OR(CSV!A100&gt;Calculator!$Q$15,CSV!A100&lt;Calculator!$O$15),IF(OR(CSV!A100&gt;Calculator!$M$15,CSV!A100&lt;Calculator!$K$15),IF(OR(CSV!A100&gt;Calculator!$I$15,CSV!A100&lt;Calculator!$G$15),IF(OR(CSV!A100&gt;Calculator!$C$15,CSV!A100&lt;2),"EndData",(Calculator!$C$10+(((Calculator!$C$11-Calculator!$C$10)/(Calculator!$C$15-1))*(CSV!A100-1)))),IF(OR(CSV!A100&gt;Calculator!$I$15,CSV!A100&lt;Calculator!$G$15),"EndData",(Calculator!$G$10+(((Calculator!$G$11-Calculator!$G$10)/(Calculator!$I$15-Calculator!$G$15))*(CSV!A100-Calculator!$G$15))))),IF(OR(CSV!A100&gt;Calculator!$M$15,CSV!A100&lt;Calculator!$K$15),"EndData",(Calculator!$K$10+(((Calculator!$K$11-Calculator!$K$10)/(Calculator!$M$15-Calculator!$K$15))*(CSV!A100-Calculator!$K$15))))),IF(OR(CSV!A100&gt;Calculator!$Q$15,CSV!A100&lt;Calculator!$O$15),"EndData",(Calculator!$O$10+(((Calculator!$O$11-Calculator!$O$10)/(Calculator!$Q$15-Calculator!$O$15))*(CSV!A100-Calculator!$O$15))))),IF(OR(CSV!A100&gt;Calculator!$U$15,CSV!A100&lt;Calculator!$S$15),"EndData",(Calculator!$S$10+(((Calculator!$S$11-Calculator!$S$10)/(Calculator!$S$15-Calculator!$S$15))*(CSV!A100-Calculator!$S$15))))),"")</f>
        <v>4</v>
      </c>
      <c r="D100" s="25">
        <f>IF(OR(CSV!A100&gt;Calculator!$U$15,CSV!A100&lt;Calculator!$S$15),IF(OR(CSV!A100&gt;Calculator!$Q$15,CSV!A100&lt;Calculator!$O$15),IF(OR(CSV!A100&gt;Calculator!$M$15,CSV!A100&lt;Calculator!$K$15),IF(OR(CSV!A100&gt;Calculator!$I$15,CSV!A100&lt;Calculator!$G$15),IF(OR(CSV!A100&gt;Calculator!$C$15,CSV!A100&lt;2),"",Calculator!$D$6),Calculator!$D$6),Calculator!$D$6),Calculator!$D$6),Calculator!$D$6)</f>
        <v>2000</v>
      </c>
    </row>
    <row r="101" spans="1:4">
      <c r="A101" s="25">
        <v>96</v>
      </c>
      <c r="B101" s="25">
        <f>IF(OR(CSV!A101&gt;Calculator!$U$15,CSV!A101&lt;Calculator!$S$15),IF(OR(CSV!A101&gt;Calculator!$Q$15,CSV!A101&lt;Calculator!$O$15),IF(OR(CSV!A101&gt;Calculator!$M$15,CSV!A101&lt;Calculator!$K$15),IF(OR(CSV!A101&gt;Calculator!$I$15,CSV!A101&lt;Calculator!$G$15),IF(OR(CSV!A101&gt;Calculator!$C$15,CSV!A101&lt;2),"",IF(Calculator!$C$12=2,IF(CSV!A101=Calculator!$C$15,Calculator!$C$9,ROUND(Calculator!$C$8*(Calculator!$C$13^(CSV!A101-1)),2)),IF(Calculator!$C$12=1,IF(CSV!A101=Calculator!$C$15,Calculator!$C$9,ROUND(Calculator!$C$8+(((Calculator!$C$9-Calculator!$C$8)/(Calculator!$C$15+1))*((CSV!A101)-1)),2)),"Error"))),IF(Calculator!$G$12=2,IF(CSV!A101=Calculator!$I$15,Calculator!$G$9,ROUND(Calculator!$G$8*(Calculator!$G$13^(CSV!A101-Calculator!$G$15)),2)),IF(Calculator!$G$12=1,IF(CSV!A101=Calculator!$I$15,Calculator!$G$9,ROUND(Calculator!$G$8+(((Calculator!$G$9-Calculator!$G$8)/(Calculator!$I$15-Calculator!$G$15))*(CSV!A101-Calculator!$G$15)),2)),"Error"))),IF(Calculator!$K$12=2,IF(CSV!A101=Calculator!$M$15,Calculator!$K$9,ROUND(Calculator!$K$8*(Calculator!$K$13^(CSV!A101-Calculator!$K$15)),2)),IF(Calculator!$K$12=1,IF(CSV!A101=Calculator!$M$15,Calculator!$K$9,ROUND(Calculator!$K$8+(((Calculator!$K$9-Calculator!$K$8)/(Calculator!$M$15-Calculator!$K$15))*(CSV!A101-Calculator!$K$15)),2)),"Error"))),IF(Calculator!$O$12=2,IF(CSV!A101=Calculator!$Q$15,Calculator!$O$9,ROUND(Calculator!$O$8*(Calculator!$O$13^(CSV!A101-Calculator!$O$15)),2)),IF(Calculator!$O$12=1,IF(CSV!A101=Calculator!$Q$15,Calculator!$O$9,ROUND(Calculator!$O$8+(((Calculator!$O$9-Calculator!$O$8)/(Calculator!$Q$15-Calculator!$O$15))*(CSV!A101-Calculator!$O$15)),2)),"Error"))),IF(Calculator!$S$12=2,IF(CSV!A101=Calculator!$U$15,Calculator!$S$9,ROUND(Calculator!$S$8*(Calculator!$S$13^(CSV!A101-Calculator!$S$15)),2)),IF(Calculator!$S$12=1,IF(CSV!A101=Calculator!$U$15,Calculator!$S$9,ROUND(Calculator!$S$8+(((Calculator!$S$9-Calculator!$S$8)/(Calculator!$U$15-Calculator!$S$15))*(CSV!A101-Calculator!$S$15)),2)),"Error")))</f>
        <v>2925.26</v>
      </c>
      <c r="C101" s="34">
        <f>IF(COUNTIF(CSV!$C$6:C100,"EndData")=0,IF(OR(CSV!A101&gt;Calculator!$U$15,CSV!A101&lt;Calculator!$S$15),IF(OR(CSV!A101&gt;Calculator!$Q$15,CSV!A101&lt;Calculator!$O$15),IF(OR(CSV!A101&gt;Calculator!$M$15,CSV!A101&lt;Calculator!$K$15),IF(OR(CSV!A101&gt;Calculator!$I$15,CSV!A101&lt;Calculator!$G$15),IF(OR(CSV!A101&gt;Calculator!$C$15,CSV!A101&lt;2),"EndData",(Calculator!$C$10+(((Calculator!$C$11-Calculator!$C$10)/(Calculator!$C$15-1))*(CSV!A101-1)))),IF(OR(CSV!A101&gt;Calculator!$I$15,CSV!A101&lt;Calculator!$G$15),"EndData",(Calculator!$G$10+(((Calculator!$G$11-Calculator!$G$10)/(Calculator!$I$15-Calculator!$G$15))*(CSV!A101-Calculator!$G$15))))),IF(OR(CSV!A101&gt;Calculator!$M$15,CSV!A101&lt;Calculator!$K$15),"EndData",(Calculator!$K$10+(((Calculator!$K$11-Calculator!$K$10)/(Calculator!$M$15-Calculator!$K$15))*(CSV!A101-Calculator!$K$15))))),IF(OR(CSV!A101&gt;Calculator!$Q$15,CSV!A101&lt;Calculator!$O$15),"EndData",(Calculator!$O$10+(((Calculator!$O$11-Calculator!$O$10)/(Calculator!$Q$15-Calculator!$O$15))*(CSV!A101-Calculator!$O$15))))),IF(OR(CSV!A101&gt;Calculator!$U$15,CSV!A101&lt;Calculator!$S$15),"EndData",(Calculator!$S$10+(((Calculator!$S$11-Calculator!$S$10)/(Calculator!$S$15-Calculator!$S$15))*(CSV!A101-Calculator!$S$15))))),"")</f>
        <v>4</v>
      </c>
      <c r="D101" s="25">
        <f>IF(OR(CSV!A101&gt;Calculator!$U$15,CSV!A101&lt;Calculator!$S$15),IF(OR(CSV!A101&gt;Calculator!$Q$15,CSV!A101&lt;Calculator!$O$15),IF(OR(CSV!A101&gt;Calculator!$M$15,CSV!A101&lt;Calculator!$K$15),IF(OR(CSV!A101&gt;Calculator!$I$15,CSV!A101&lt;Calculator!$G$15),IF(OR(CSV!A101&gt;Calculator!$C$15,CSV!A101&lt;2),"",Calculator!$D$6),Calculator!$D$6),Calculator!$D$6),Calculator!$D$6),Calculator!$D$6)</f>
        <v>2000</v>
      </c>
    </row>
    <row r="102" spans="1:4">
      <c r="A102" s="25">
        <v>97</v>
      </c>
      <c r="B102" s="25">
        <f>IF(OR(CSV!A102&gt;Calculator!$U$15,CSV!A102&lt;Calculator!$S$15),IF(OR(CSV!A102&gt;Calculator!$Q$15,CSV!A102&lt;Calculator!$O$15),IF(OR(CSV!A102&gt;Calculator!$M$15,CSV!A102&lt;Calculator!$K$15),IF(OR(CSV!A102&gt;Calculator!$I$15,CSV!A102&lt;Calculator!$G$15),IF(OR(CSV!A102&gt;Calculator!$C$15,CSV!A102&lt;2),"",IF(Calculator!$C$12=2,IF(CSV!A102=Calculator!$C$15,Calculator!$C$9,ROUND(Calculator!$C$8*(Calculator!$C$13^(CSV!A102-1)),2)),IF(Calculator!$C$12=1,IF(CSV!A102=Calculator!$C$15,Calculator!$C$9,ROUND(Calculator!$C$8+(((Calculator!$C$9-Calculator!$C$8)/(Calculator!$C$15+1))*((CSV!A102)-1)),2)),"Error"))),IF(Calculator!$G$12=2,IF(CSV!A102=Calculator!$I$15,Calculator!$G$9,ROUND(Calculator!$G$8*(Calculator!$G$13^(CSV!A102-Calculator!$G$15)),2)),IF(Calculator!$G$12=1,IF(CSV!A102=Calculator!$I$15,Calculator!$G$9,ROUND(Calculator!$G$8+(((Calculator!$G$9-Calculator!$G$8)/(Calculator!$I$15-Calculator!$G$15))*(CSV!A102-Calculator!$G$15)),2)),"Error"))),IF(Calculator!$K$12=2,IF(CSV!A102=Calculator!$M$15,Calculator!$K$9,ROUND(Calculator!$K$8*(Calculator!$K$13^(CSV!A102-Calculator!$K$15)),2)),IF(Calculator!$K$12=1,IF(CSV!A102=Calculator!$M$15,Calculator!$K$9,ROUND(Calculator!$K$8+(((Calculator!$K$9-Calculator!$K$8)/(Calculator!$M$15-Calculator!$K$15))*(CSV!A102-Calculator!$K$15)),2)),"Error"))),IF(Calculator!$O$12=2,IF(CSV!A102=Calculator!$Q$15,Calculator!$O$9,ROUND(Calculator!$O$8*(Calculator!$O$13^(CSV!A102-Calculator!$O$15)),2)),IF(Calculator!$O$12=1,IF(CSV!A102=Calculator!$Q$15,Calculator!$O$9,ROUND(Calculator!$O$8+(((Calculator!$O$9-Calculator!$O$8)/(Calculator!$Q$15-Calculator!$O$15))*(CSV!A102-Calculator!$O$15)),2)),"Error"))),IF(Calculator!$S$12=2,IF(CSV!A102=Calculator!$U$15,Calculator!$S$9,ROUND(Calculator!$S$8*(Calculator!$S$13^(CSV!A102-Calculator!$S$15)),2)),IF(Calculator!$S$12=1,IF(CSV!A102=Calculator!$U$15,Calculator!$S$9,ROUND(Calculator!$S$8+(((Calculator!$S$9-Calculator!$S$8)/(Calculator!$U$15-Calculator!$S$15))*(CSV!A102-Calculator!$S$15)),2)),"Error")))</f>
        <v>3071.52</v>
      </c>
      <c r="C102" s="34">
        <f>IF(COUNTIF(CSV!$C$6:C101,"EndData")=0,IF(OR(CSV!A102&gt;Calculator!$U$15,CSV!A102&lt;Calculator!$S$15),IF(OR(CSV!A102&gt;Calculator!$Q$15,CSV!A102&lt;Calculator!$O$15),IF(OR(CSV!A102&gt;Calculator!$M$15,CSV!A102&lt;Calculator!$K$15),IF(OR(CSV!A102&gt;Calculator!$I$15,CSV!A102&lt;Calculator!$G$15),IF(OR(CSV!A102&gt;Calculator!$C$15,CSV!A102&lt;2),"EndData",(Calculator!$C$10+(((Calculator!$C$11-Calculator!$C$10)/(Calculator!$C$15-1))*(CSV!A102-1)))),IF(OR(CSV!A102&gt;Calculator!$I$15,CSV!A102&lt;Calculator!$G$15),"EndData",(Calculator!$G$10+(((Calculator!$G$11-Calculator!$G$10)/(Calculator!$I$15-Calculator!$G$15))*(CSV!A102-Calculator!$G$15))))),IF(OR(CSV!A102&gt;Calculator!$M$15,CSV!A102&lt;Calculator!$K$15),"EndData",(Calculator!$K$10+(((Calculator!$K$11-Calculator!$K$10)/(Calculator!$M$15-Calculator!$K$15))*(CSV!A102-Calculator!$K$15))))),IF(OR(CSV!A102&gt;Calculator!$Q$15,CSV!A102&lt;Calculator!$O$15),"EndData",(Calculator!$O$10+(((Calculator!$O$11-Calculator!$O$10)/(Calculator!$Q$15-Calculator!$O$15))*(CSV!A102-Calculator!$O$15))))),IF(OR(CSV!A102&gt;Calculator!$U$15,CSV!A102&lt;Calculator!$S$15),"EndData",(Calculator!$S$10+(((Calculator!$S$11-Calculator!$S$10)/(Calculator!$S$15-Calculator!$S$15))*(CSV!A102-Calculator!$S$15))))),"")</f>
        <v>4</v>
      </c>
      <c r="D102" s="25">
        <f>IF(OR(CSV!A102&gt;Calculator!$U$15,CSV!A102&lt;Calculator!$S$15),IF(OR(CSV!A102&gt;Calculator!$Q$15,CSV!A102&lt;Calculator!$O$15),IF(OR(CSV!A102&gt;Calculator!$M$15,CSV!A102&lt;Calculator!$K$15),IF(OR(CSV!A102&gt;Calculator!$I$15,CSV!A102&lt;Calculator!$G$15),IF(OR(CSV!A102&gt;Calculator!$C$15,CSV!A102&lt;2),"",Calculator!$D$6),Calculator!$D$6),Calculator!$D$6),Calculator!$D$6),Calculator!$D$6)</f>
        <v>2000</v>
      </c>
    </row>
    <row r="103" spans="1:4">
      <c r="A103" s="25">
        <v>98</v>
      </c>
      <c r="B103" s="25">
        <f>IF(OR(CSV!A103&gt;Calculator!$U$15,CSV!A103&lt;Calculator!$S$15),IF(OR(CSV!A103&gt;Calculator!$Q$15,CSV!A103&lt;Calculator!$O$15),IF(OR(CSV!A103&gt;Calculator!$M$15,CSV!A103&lt;Calculator!$K$15),IF(OR(CSV!A103&gt;Calculator!$I$15,CSV!A103&lt;Calculator!$G$15),IF(OR(CSV!A103&gt;Calculator!$C$15,CSV!A103&lt;2),"",IF(Calculator!$C$12=2,IF(CSV!A103=Calculator!$C$15,Calculator!$C$9,ROUND(Calculator!$C$8*(Calculator!$C$13^(CSV!A103-1)),2)),IF(Calculator!$C$12=1,IF(CSV!A103=Calculator!$C$15,Calculator!$C$9,ROUND(Calculator!$C$8+(((Calculator!$C$9-Calculator!$C$8)/(Calculator!$C$15+1))*((CSV!A103)-1)),2)),"Error"))),IF(Calculator!$G$12=2,IF(CSV!A103=Calculator!$I$15,Calculator!$G$9,ROUND(Calculator!$G$8*(Calculator!$G$13^(CSV!A103-Calculator!$G$15)),2)),IF(Calculator!$G$12=1,IF(CSV!A103=Calculator!$I$15,Calculator!$G$9,ROUND(Calculator!$G$8+(((Calculator!$G$9-Calculator!$G$8)/(Calculator!$I$15-Calculator!$G$15))*(CSV!A103-Calculator!$G$15)),2)),"Error"))),IF(Calculator!$K$12=2,IF(CSV!A103=Calculator!$M$15,Calculator!$K$9,ROUND(Calculator!$K$8*(Calculator!$K$13^(CSV!A103-Calculator!$K$15)),2)),IF(Calculator!$K$12=1,IF(CSV!A103=Calculator!$M$15,Calculator!$K$9,ROUND(Calculator!$K$8+(((Calculator!$K$9-Calculator!$K$8)/(Calculator!$M$15-Calculator!$K$15))*(CSV!A103-Calculator!$K$15)),2)),"Error"))),IF(Calculator!$O$12=2,IF(CSV!A103=Calculator!$Q$15,Calculator!$O$9,ROUND(Calculator!$O$8*(Calculator!$O$13^(CSV!A103-Calculator!$O$15)),2)),IF(Calculator!$O$12=1,IF(CSV!A103=Calculator!$Q$15,Calculator!$O$9,ROUND(Calculator!$O$8+(((Calculator!$O$9-Calculator!$O$8)/(Calculator!$Q$15-Calculator!$O$15))*(CSV!A103-Calculator!$O$15)),2)),"Error"))),IF(Calculator!$S$12=2,IF(CSV!A103=Calculator!$U$15,Calculator!$S$9,ROUND(Calculator!$S$8*(Calculator!$S$13^(CSV!A103-Calculator!$S$15)),2)),IF(Calculator!$S$12=1,IF(CSV!A103=Calculator!$U$15,Calculator!$S$9,ROUND(Calculator!$S$8+(((Calculator!$S$9-Calculator!$S$8)/(Calculator!$U$15-Calculator!$S$15))*(CSV!A103-Calculator!$S$15)),2)),"Error")))</f>
        <v>3225.1</v>
      </c>
      <c r="C103" s="34">
        <f>IF(COUNTIF(CSV!$C$6:C102,"EndData")=0,IF(OR(CSV!A103&gt;Calculator!$U$15,CSV!A103&lt;Calculator!$S$15),IF(OR(CSV!A103&gt;Calculator!$Q$15,CSV!A103&lt;Calculator!$O$15),IF(OR(CSV!A103&gt;Calculator!$M$15,CSV!A103&lt;Calculator!$K$15),IF(OR(CSV!A103&gt;Calculator!$I$15,CSV!A103&lt;Calculator!$G$15),IF(OR(CSV!A103&gt;Calculator!$C$15,CSV!A103&lt;2),"EndData",(Calculator!$C$10+(((Calculator!$C$11-Calculator!$C$10)/(Calculator!$C$15-1))*(CSV!A103-1)))),IF(OR(CSV!A103&gt;Calculator!$I$15,CSV!A103&lt;Calculator!$G$15),"EndData",(Calculator!$G$10+(((Calculator!$G$11-Calculator!$G$10)/(Calculator!$I$15-Calculator!$G$15))*(CSV!A103-Calculator!$G$15))))),IF(OR(CSV!A103&gt;Calculator!$M$15,CSV!A103&lt;Calculator!$K$15),"EndData",(Calculator!$K$10+(((Calculator!$K$11-Calculator!$K$10)/(Calculator!$M$15-Calculator!$K$15))*(CSV!A103-Calculator!$K$15))))),IF(OR(CSV!A103&gt;Calculator!$Q$15,CSV!A103&lt;Calculator!$O$15),"EndData",(Calculator!$O$10+(((Calculator!$O$11-Calculator!$O$10)/(Calculator!$Q$15-Calculator!$O$15))*(CSV!A103-Calculator!$O$15))))),IF(OR(CSV!A103&gt;Calculator!$U$15,CSV!A103&lt;Calculator!$S$15),"EndData",(Calculator!$S$10+(((Calculator!$S$11-Calculator!$S$10)/(Calculator!$S$15-Calculator!$S$15))*(CSV!A103-Calculator!$S$15))))),"")</f>
        <v>4</v>
      </c>
      <c r="D103" s="25">
        <f>IF(OR(CSV!A103&gt;Calculator!$U$15,CSV!A103&lt;Calculator!$S$15),IF(OR(CSV!A103&gt;Calculator!$Q$15,CSV!A103&lt;Calculator!$O$15),IF(OR(CSV!A103&gt;Calculator!$M$15,CSV!A103&lt;Calculator!$K$15),IF(OR(CSV!A103&gt;Calculator!$I$15,CSV!A103&lt;Calculator!$G$15),IF(OR(CSV!A103&gt;Calculator!$C$15,CSV!A103&lt;2),"",Calculator!$D$6),Calculator!$D$6),Calculator!$D$6),Calculator!$D$6),Calculator!$D$6)</f>
        <v>2000</v>
      </c>
    </row>
    <row r="104" spans="1:4">
      <c r="A104" s="25">
        <v>99</v>
      </c>
      <c r="B104" s="25">
        <f>IF(OR(CSV!A104&gt;Calculator!$U$15,CSV!A104&lt;Calculator!$S$15),IF(OR(CSV!A104&gt;Calculator!$Q$15,CSV!A104&lt;Calculator!$O$15),IF(OR(CSV!A104&gt;Calculator!$M$15,CSV!A104&lt;Calculator!$K$15),IF(OR(CSV!A104&gt;Calculator!$I$15,CSV!A104&lt;Calculator!$G$15),IF(OR(CSV!A104&gt;Calculator!$C$15,CSV!A104&lt;2),"",IF(Calculator!$C$12=2,IF(CSV!A104=Calculator!$C$15,Calculator!$C$9,ROUND(Calculator!$C$8*(Calculator!$C$13^(CSV!A104-1)),2)),IF(Calculator!$C$12=1,IF(CSV!A104=Calculator!$C$15,Calculator!$C$9,ROUND(Calculator!$C$8+(((Calculator!$C$9-Calculator!$C$8)/(Calculator!$C$15+1))*((CSV!A104)-1)),2)),"Error"))),IF(Calculator!$G$12=2,IF(CSV!A104=Calculator!$I$15,Calculator!$G$9,ROUND(Calculator!$G$8*(Calculator!$G$13^(CSV!A104-Calculator!$G$15)),2)),IF(Calculator!$G$12=1,IF(CSV!A104=Calculator!$I$15,Calculator!$G$9,ROUND(Calculator!$G$8+(((Calculator!$G$9-Calculator!$G$8)/(Calculator!$I$15-Calculator!$G$15))*(CSV!A104-Calculator!$G$15)),2)),"Error"))),IF(Calculator!$K$12=2,IF(CSV!A104=Calculator!$M$15,Calculator!$K$9,ROUND(Calculator!$K$8*(Calculator!$K$13^(CSV!A104-Calculator!$K$15)),2)),IF(Calculator!$K$12=1,IF(CSV!A104=Calculator!$M$15,Calculator!$K$9,ROUND(Calculator!$K$8+(((Calculator!$K$9-Calculator!$K$8)/(Calculator!$M$15-Calculator!$K$15))*(CSV!A104-Calculator!$K$15)),2)),"Error"))),IF(Calculator!$O$12=2,IF(CSV!A104=Calculator!$Q$15,Calculator!$O$9,ROUND(Calculator!$O$8*(Calculator!$O$13^(CSV!A104-Calculator!$O$15)),2)),IF(Calculator!$O$12=1,IF(CSV!A104=Calculator!$Q$15,Calculator!$O$9,ROUND(Calculator!$O$8+(((Calculator!$O$9-Calculator!$O$8)/(Calculator!$Q$15-Calculator!$O$15))*(CSV!A104-Calculator!$O$15)),2)),"Error"))),IF(Calculator!$S$12=2,IF(CSV!A104=Calculator!$U$15,Calculator!$S$9,ROUND(Calculator!$S$8*(Calculator!$S$13^(CSV!A104-Calculator!$S$15)),2)),IF(Calculator!$S$12=1,IF(CSV!A104=Calculator!$U$15,Calculator!$S$9,ROUND(Calculator!$S$8+(((Calculator!$S$9-Calculator!$S$8)/(Calculator!$U$15-Calculator!$S$15))*(CSV!A104-Calculator!$S$15)),2)),"Error")))</f>
        <v>3386.35</v>
      </c>
      <c r="C104" s="34">
        <f>IF(COUNTIF(CSV!$C$6:C103,"EndData")=0,IF(OR(CSV!A104&gt;Calculator!$U$15,CSV!A104&lt;Calculator!$S$15),IF(OR(CSV!A104&gt;Calculator!$Q$15,CSV!A104&lt;Calculator!$O$15),IF(OR(CSV!A104&gt;Calculator!$M$15,CSV!A104&lt;Calculator!$K$15),IF(OR(CSV!A104&gt;Calculator!$I$15,CSV!A104&lt;Calculator!$G$15),IF(OR(CSV!A104&gt;Calculator!$C$15,CSV!A104&lt;2),"EndData",(Calculator!$C$10+(((Calculator!$C$11-Calculator!$C$10)/(Calculator!$C$15-1))*(CSV!A104-1)))),IF(OR(CSV!A104&gt;Calculator!$I$15,CSV!A104&lt;Calculator!$G$15),"EndData",(Calculator!$G$10+(((Calculator!$G$11-Calculator!$G$10)/(Calculator!$I$15-Calculator!$G$15))*(CSV!A104-Calculator!$G$15))))),IF(OR(CSV!A104&gt;Calculator!$M$15,CSV!A104&lt;Calculator!$K$15),"EndData",(Calculator!$K$10+(((Calculator!$K$11-Calculator!$K$10)/(Calculator!$M$15-Calculator!$K$15))*(CSV!A104-Calculator!$K$15))))),IF(OR(CSV!A104&gt;Calculator!$Q$15,CSV!A104&lt;Calculator!$O$15),"EndData",(Calculator!$O$10+(((Calculator!$O$11-Calculator!$O$10)/(Calculator!$Q$15-Calculator!$O$15))*(CSV!A104-Calculator!$O$15))))),IF(OR(CSV!A104&gt;Calculator!$U$15,CSV!A104&lt;Calculator!$S$15),"EndData",(Calculator!$S$10+(((Calculator!$S$11-Calculator!$S$10)/(Calculator!$S$15-Calculator!$S$15))*(CSV!A104-Calculator!$S$15))))),"")</f>
        <v>4</v>
      </c>
      <c r="D104" s="25">
        <f>IF(OR(CSV!A104&gt;Calculator!$U$15,CSV!A104&lt;Calculator!$S$15),IF(OR(CSV!A104&gt;Calculator!$Q$15,CSV!A104&lt;Calculator!$O$15),IF(OR(CSV!A104&gt;Calculator!$M$15,CSV!A104&lt;Calculator!$K$15),IF(OR(CSV!A104&gt;Calculator!$I$15,CSV!A104&lt;Calculator!$G$15),IF(OR(CSV!A104&gt;Calculator!$C$15,CSV!A104&lt;2),"",Calculator!$D$6),Calculator!$D$6),Calculator!$D$6),Calculator!$D$6),Calculator!$D$6)</f>
        <v>2000</v>
      </c>
    </row>
    <row r="105" spans="1:4">
      <c r="A105" s="25">
        <v>100</v>
      </c>
      <c r="B105" s="25">
        <f>IF(OR(CSV!A105&gt;Calculator!$U$15,CSV!A105&lt;Calculator!$S$15),IF(OR(CSV!A105&gt;Calculator!$Q$15,CSV!A105&lt;Calculator!$O$15),IF(OR(CSV!A105&gt;Calculator!$M$15,CSV!A105&lt;Calculator!$K$15),IF(OR(CSV!A105&gt;Calculator!$I$15,CSV!A105&lt;Calculator!$G$15),IF(OR(CSV!A105&gt;Calculator!$C$15,CSV!A105&lt;2),"",IF(Calculator!$C$12=2,IF(CSV!A105=Calculator!$C$15,Calculator!$C$9,ROUND(Calculator!$C$8*(Calculator!$C$13^(CSV!A105-1)),2)),IF(Calculator!$C$12=1,IF(CSV!A105=Calculator!$C$15,Calculator!$C$9,ROUND(Calculator!$C$8+(((Calculator!$C$9-Calculator!$C$8)/(Calculator!$C$15+1))*((CSV!A105)-1)),2)),"Error"))),IF(Calculator!$G$12=2,IF(CSV!A105=Calculator!$I$15,Calculator!$G$9,ROUND(Calculator!$G$8*(Calculator!$G$13^(CSV!A105-Calculator!$G$15)),2)),IF(Calculator!$G$12=1,IF(CSV!A105=Calculator!$I$15,Calculator!$G$9,ROUND(Calculator!$G$8+(((Calculator!$G$9-Calculator!$G$8)/(Calculator!$I$15-Calculator!$G$15))*(CSV!A105-Calculator!$G$15)),2)),"Error"))),IF(Calculator!$K$12=2,IF(CSV!A105=Calculator!$M$15,Calculator!$K$9,ROUND(Calculator!$K$8*(Calculator!$K$13^(CSV!A105-Calculator!$K$15)),2)),IF(Calculator!$K$12=1,IF(CSV!A105=Calculator!$M$15,Calculator!$K$9,ROUND(Calculator!$K$8+(((Calculator!$K$9-Calculator!$K$8)/(Calculator!$M$15-Calculator!$K$15))*(CSV!A105-Calculator!$K$15)),2)),"Error"))),IF(Calculator!$O$12=2,IF(CSV!A105=Calculator!$Q$15,Calculator!$O$9,ROUND(Calculator!$O$8*(Calculator!$O$13^(CSV!A105-Calculator!$O$15)),2)),IF(Calculator!$O$12=1,IF(CSV!A105=Calculator!$Q$15,Calculator!$O$9,ROUND(Calculator!$O$8+(((Calculator!$O$9-Calculator!$O$8)/(Calculator!$Q$15-Calculator!$O$15))*(CSV!A105-Calculator!$O$15)),2)),"Error"))),IF(Calculator!$S$12=2,IF(CSV!A105=Calculator!$U$15,Calculator!$S$9,ROUND(Calculator!$S$8*(Calculator!$S$13^(CSV!A105-Calculator!$S$15)),2)),IF(Calculator!$S$12=1,IF(CSV!A105=Calculator!$U$15,Calculator!$S$9,ROUND(Calculator!$S$8+(((Calculator!$S$9-Calculator!$S$8)/(Calculator!$U$15-Calculator!$S$15))*(CSV!A105-Calculator!$S$15)),2)),"Error")))</f>
        <v>3555.67</v>
      </c>
      <c r="C105" s="34">
        <f>IF(COUNTIF(CSV!$C$6:C104,"EndData")=0,IF(OR(CSV!A105&gt;Calculator!$U$15,CSV!A105&lt;Calculator!$S$15),IF(OR(CSV!A105&gt;Calculator!$Q$15,CSV!A105&lt;Calculator!$O$15),IF(OR(CSV!A105&gt;Calculator!$M$15,CSV!A105&lt;Calculator!$K$15),IF(OR(CSV!A105&gt;Calculator!$I$15,CSV!A105&lt;Calculator!$G$15),IF(OR(CSV!A105&gt;Calculator!$C$15,CSV!A105&lt;2),"EndData",(Calculator!$C$10+(((Calculator!$C$11-Calculator!$C$10)/(Calculator!$C$15-1))*(CSV!A105-1)))),IF(OR(CSV!A105&gt;Calculator!$I$15,CSV!A105&lt;Calculator!$G$15),"EndData",(Calculator!$G$10+(((Calculator!$G$11-Calculator!$G$10)/(Calculator!$I$15-Calculator!$G$15))*(CSV!A105-Calculator!$G$15))))),IF(OR(CSV!A105&gt;Calculator!$M$15,CSV!A105&lt;Calculator!$K$15),"EndData",(Calculator!$K$10+(((Calculator!$K$11-Calculator!$K$10)/(Calculator!$M$15-Calculator!$K$15))*(CSV!A105-Calculator!$K$15))))),IF(OR(CSV!A105&gt;Calculator!$Q$15,CSV!A105&lt;Calculator!$O$15),"EndData",(Calculator!$O$10+(((Calculator!$O$11-Calculator!$O$10)/(Calculator!$Q$15-Calculator!$O$15))*(CSV!A105-Calculator!$O$15))))),IF(OR(CSV!A105&gt;Calculator!$U$15,CSV!A105&lt;Calculator!$S$15),"EndData",(Calculator!$S$10+(((Calculator!$S$11-Calculator!$S$10)/(Calculator!$S$15-Calculator!$S$15))*(CSV!A105-Calculator!$S$15))))),"")</f>
        <v>4</v>
      </c>
      <c r="D105" s="25">
        <f>IF(OR(CSV!A105&gt;Calculator!$U$15,CSV!A105&lt;Calculator!$S$15),IF(OR(CSV!A105&gt;Calculator!$Q$15,CSV!A105&lt;Calculator!$O$15),IF(OR(CSV!A105&gt;Calculator!$M$15,CSV!A105&lt;Calculator!$K$15),IF(OR(CSV!A105&gt;Calculator!$I$15,CSV!A105&lt;Calculator!$G$15),IF(OR(CSV!A105&gt;Calculator!$C$15,CSV!A105&lt;2),"",Calculator!$D$6),Calculator!$D$6),Calculator!$D$6),Calculator!$D$6),Calculator!$D$6)</f>
        <v>2000</v>
      </c>
    </row>
    <row r="106" spans="1:4">
      <c r="A106" s="25">
        <v>101</v>
      </c>
      <c r="B106" s="25">
        <f>IF(OR(CSV!A106&gt;Calculator!$U$15,CSV!A106&lt;Calculator!$S$15),IF(OR(CSV!A106&gt;Calculator!$Q$15,CSV!A106&lt;Calculator!$O$15),IF(OR(CSV!A106&gt;Calculator!$M$15,CSV!A106&lt;Calculator!$K$15),IF(OR(CSV!A106&gt;Calculator!$I$15,CSV!A106&lt;Calculator!$G$15),IF(OR(CSV!A106&gt;Calculator!$C$15,CSV!A106&lt;2),"",IF(Calculator!$C$12=2,IF(CSV!A106=Calculator!$C$15,Calculator!$C$9,ROUND(Calculator!$C$8*(Calculator!$C$13^(CSV!A106-1)),2)),IF(Calculator!$C$12=1,IF(CSV!A106=Calculator!$C$15,Calculator!$C$9,ROUND(Calculator!$C$8+(((Calculator!$C$9-Calculator!$C$8)/(Calculator!$C$15+1))*((CSV!A106)-1)),2)),"Error"))),IF(Calculator!$G$12=2,IF(CSV!A106=Calculator!$I$15,Calculator!$G$9,ROUND(Calculator!$G$8*(Calculator!$G$13^(CSV!A106-Calculator!$G$15)),2)),IF(Calculator!$G$12=1,IF(CSV!A106=Calculator!$I$15,Calculator!$G$9,ROUND(Calculator!$G$8+(((Calculator!$G$9-Calculator!$G$8)/(Calculator!$I$15-Calculator!$G$15))*(CSV!A106-Calculator!$G$15)),2)),"Error"))),IF(Calculator!$K$12=2,IF(CSV!A106=Calculator!$M$15,Calculator!$K$9,ROUND(Calculator!$K$8*(Calculator!$K$13^(CSV!A106-Calculator!$K$15)),2)),IF(Calculator!$K$12=1,IF(CSV!A106=Calculator!$M$15,Calculator!$K$9,ROUND(Calculator!$K$8+(((Calculator!$K$9-Calculator!$K$8)/(Calculator!$M$15-Calculator!$K$15))*(CSV!A106-Calculator!$K$15)),2)),"Error"))),IF(Calculator!$O$12=2,IF(CSV!A106=Calculator!$Q$15,Calculator!$O$9,ROUND(Calculator!$O$8*(Calculator!$O$13^(CSV!A106-Calculator!$O$15)),2)),IF(Calculator!$O$12=1,IF(CSV!A106=Calculator!$Q$15,Calculator!$O$9,ROUND(Calculator!$O$8+(((Calculator!$O$9-Calculator!$O$8)/(Calculator!$Q$15-Calculator!$O$15))*(CSV!A106-Calculator!$O$15)),2)),"Error"))),IF(Calculator!$S$12=2,IF(CSV!A106=Calculator!$U$15,Calculator!$S$9,ROUND(Calculator!$S$8*(Calculator!$S$13^(CSV!A106-Calculator!$S$15)),2)),IF(Calculator!$S$12=1,IF(CSV!A106=Calculator!$U$15,Calculator!$S$9,ROUND(Calculator!$S$8+(((Calculator!$S$9-Calculator!$S$8)/(Calculator!$U$15-Calculator!$S$15))*(CSV!A106-Calculator!$S$15)),2)),"Error")))</f>
        <v>3733.46</v>
      </c>
      <c r="C106" s="34">
        <f>IF(COUNTIF(CSV!$C$6:C105,"EndData")=0,IF(OR(CSV!A106&gt;Calculator!$U$15,CSV!A106&lt;Calculator!$S$15),IF(OR(CSV!A106&gt;Calculator!$Q$15,CSV!A106&lt;Calculator!$O$15),IF(OR(CSV!A106&gt;Calculator!$M$15,CSV!A106&lt;Calculator!$K$15),IF(OR(CSV!A106&gt;Calculator!$I$15,CSV!A106&lt;Calculator!$G$15),IF(OR(CSV!A106&gt;Calculator!$C$15,CSV!A106&lt;2),"EndData",(Calculator!$C$10+(((Calculator!$C$11-Calculator!$C$10)/(Calculator!$C$15-1))*(CSV!A106-1)))),IF(OR(CSV!A106&gt;Calculator!$I$15,CSV!A106&lt;Calculator!$G$15),"EndData",(Calculator!$G$10+(((Calculator!$G$11-Calculator!$G$10)/(Calculator!$I$15-Calculator!$G$15))*(CSV!A106-Calculator!$G$15))))),IF(OR(CSV!A106&gt;Calculator!$M$15,CSV!A106&lt;Calculator!$K$15),"EndData",(Calculator!$K$10+(((Calculator!$K$11-Calculator!$K$10)/(Calculator!$M$15-Calculator!$K$15))*(CSV!A106-Calculator!$K$15))))),IF(OR(CSV!A106&gt;Calculator!$Q$15,CSV!A106&lt;Calculator!$O$15),"EndData",(Calculator!$O$10+(((Calculator!$O$11-Calculator!$O$10)/(Calculator!$Q$15-Calculator!$O$15))*(CSV!A106-Calculator!$O$15))))),IF(OR(CSV!A106&gt;Calculator!$U$15,CSV!A106&lt;Calculator!$S$15),"EndData",(Calculator!$S$10+(((Calculator!$S$11-Calculator!$S$10)/(Calculator!$S$15-Calculator!$S$15))*(CSV!A106-Calculator!$S$15))))),"")</f>
        <v>4</v>
      </c>
      <c r="D106" s="25">
        <f>IF(OR(CSV!A106&gt;Calculator!$U$15,CSV!A106&lt;Calculator!$S$15),IF(OR(CSV!A106&gt;Calculator!$Q$15,CSV!A106&lt;Calculator!$O$15),IF(OR(CSV!A106&gt;Calculator!$M$15,CSV!A106&lt;Calculator!$K$15),IF(OR(CSV!A106&gt;Calculator!$I$15,CSV!A106&lt;Calculator!$G$15),IF(OR(CSV!A106&gt;Calculator!$C$15,CSV!A106&lt;2),"",Calculator!$D$6),Calculator!$D$6),Calculator!$D$6),Calculator!$D$6),Calculator!$D$6)</f>
        <v>2000</v>
      </c>
    </row>
    <row r="107" spans="1:4">
      <c r="A107" s="25">
        <v>102</v>
      </c>
      <c r="B107" s="25">
        <f>IF(OR(CSV!A107&gt;Calculator!$U$15,CSV!A107&lt;Calculator!$S$15),IF(OR(CSV!A107&gt;Calculator!$Q$15,CSV!A107&lt;Calculator!$O$15),IF(OR(CSV!A107&gt;Calculator!$M$15,CSV!A107&lt;Calculator!$K$15),IF(OR(CSV!A107&gt;Calculator!$I$15,CSV!A107&lt;Calculator!$G$15),IF(OR(CSV!A107&gt;Calculator!$C$15,CSV!A107&lt;2),"",IF(Calculator!$C$12=2,IF(CSV!A107=Calculator!$C$15,Calculator!$C$9,ROUND(Calculator!$C$8*(Calculator!$C$13^(CSV!A107-1)),2)),IF(Calculator!$C$12=1,IF(CSV!A107=Calculator!$C$15,Calculator!$C$9,ROUND(Calculator!$C$8+(((Calculator!$C$9-Calculator!$C$8)/(Calculator!$C$15+1))*((CSV!A107)-1)),2)),"Error"))),IF(Calculator!$G$12=2,IF(CSV!A107=Calculator!$I$15,Calculator!$G$9,ROUND(Calculator!$G$8*(Calculator!$G$13^(CSV!A107-Calculator!$G$15)),2)),IF(Calculator!$G$12=1,IF(CSV!A107=Calculator!$I$15,Calculator!$G$9,ROUND(Calculator!$G$8+(((Calculator!$G$9-Calculator!$G$8)/(Calculator!$I$15-Calculator!$G$15))*(CSV!A107-Calculator!$G$15)),2)),"Error"))),IF(Calculator!$K$12=2,IF(CSV!A107=Calculator!$M$15,Calculator!$K$9,ROUND(Calculator!$K$8*(Calculator!$K$13^(CSV!A107-Calculator!$K$15)),2)),IF(Calculator!$K$12=1,IF(CSV!A107=Calculator!$M$15,Calculator!$K$9,ROUND(Calculator!$K$8+(((Calculator!$K$9-Calculator!$K$8)/(Calculator!$M$15-Calculator!$K$15))*(CSV!A107-Calculator!$K$15)),2)),"Error"))),IF(Calculator!$O$12=2,IF(CSV!A107=Calculator!$Q$15,Calculator!$O$9,ROUND(Calculator!$O$8*(Calculator!$O$13^(CSV!A107-Calculator!$O$15)),2)),IF(Calculator!$O$12=1,IF(CSV!A107=Calculator!$Q$15,Calculator!$O$9,ROUND(Calculator!$O$8+(((Calculator!$O$9-Calculator!$O$8)/(Calculator!$Q$15-Calculator!$O$15))*(CSV!A107-Calculator!$O$15)),2)),"Error"))),IF(Calculator!$S$12=2,IF(CSV!A107=Calculator!$U$15,Calculator!$S$9,ROUND(Calculator!$S$8*(Calculator!$S$13^(CSV!A107-Calculator!$S$15)),2)),IF(Calculator!$S$12=1,IF(CSV!A107=Calculator!$U$15,Calculator!$S$9,ROUND(Calculator!$S$8+(((Calculator!$S$9-Calculator!$S$8)/(Calculator!$U$15-Calculator!$S$15))*(CSV!A107-Calculator!$S$15)),2)),"Error")))</f>
        <v>3920.13</v>
      </c>
      <c r="C107" s="34">
        <f>IF(COUNTIF(CSV!$C$6:C106,"EndData")=0,IF(OR(CSV!A107&gt;Calculator!$U$15,CSV!A107&lt;Calculator!$S$15),IF(OR(CSV!A107&gt;Calculator!$Q$15,CSV!A107&lt;Calculator!$O$15),IF(OR(CSV!A107&gt;Calculator!$M$15,CSV!A107&lt;Calculator!$K$15),IF(OR(CSV!A107&gt;Calculator!$I$15,CSV!A107&lt;Calculator!$G$15),IF(OR(CSV!A107&gt;Calculator!$C$15,CSV!A107&lt;2),"EndData",(Calculator!$C$10+(((Calculator!$C$11-Calculator!$C$10)/(Calculator!$C$15-1))*(CSV!A107-1)))),IF(OR(CSV!A107&gt;Calculator!$I$15,CSV!A107&lt;Calculator!$G$15),"EndData",(Calculator!$G$10+(((Calculator!$G$11-Calculator!$G$10)/(Calculator!$I$15-Calculator!$G$15))*(CSV!A107-Calculator!$G$15))))),IF(OR(CSV!A107&gt;Calculator!$M$15,CSV!A107&lt;Calculator!$K$15),"EndData",(Calculator!$K$10+(((Calculator!$K$11-Calculator!$K$10)/(Calculator!$M$15-Calculator!$K$15))*(CSV!A107-Calculator!$K$15))))),IF(OR(CSV!A107&gt;Calculator!$Q$15,CSV!A107&lt;Calculator!$O$15),"EndData",(Calculator!$O$10+(((Calculator!$O$11-Calculator!$O$10)/(Calculator!$Q$15-Calculator!$O$15))*(CSV!A107-Calculator!$O$15))))),IF(OR(CSV!A107&gt;Calculator!$U$15,CSV!A107&lt;Calculator!$S$15),"EndData",(Calculator!$S$10+(((Calculator!$S$11-Calculator!$S$10)/(Calculator!$S$15-Calculator!$S$15))*(CSV!A107-Calculator!$S$15))))),"")</f>
        <v>4</v>
      </c>
      <c r="D107" s="25">
        <f>IF(OR(CSV!A107&gt;Calculator!$U$15,CSV!A107&lt;Calculator!$S$15),IF(OR(CSV!A107&gt;Calculator!$Q$15,CSV!A107&lt;Calculator!$O$15),IF(OR(CSV!A107&gt;Calculator!$M$15,CSV!A107&lt;Calculator!$K$15),IF(OR(CSV!A107&gt;Calculator!$I$15,CSV!A107&lt;Calculator!$G$15),IF(OR(CSV!A107&gt;Calculator!$C$15,CSV!A107&lt;2),"",Calculator!$D$6),Calculator!$D$6),Calculator!$D$6),Calculator!$D$6),Calculator!$D$6)</f>
        <v>2000</v>
      </c>
    </row>
    <row r="108" spans="1:4">
      <c r="A108" s="25">
        <v>103</v>
      </c>
      <c r="B108" s="25">
        <f>IF(OR(CSV!A108&gt;Calculator!$U$15,CSV!A108&lt;Calculator!$S$15),IF(OR(CSV!A108&gt;Calculator!$Q$15,CSV!A108&lt;Calculator!$O$15),IF(OR(CSV!A108&gt;Calculator!$M$15,CSV!A108&lt;Calculator!$K$15),IF(OR(CSV!A108&gt;Calculator!$I$15,CSV!A108&lt;Calculator!$G$15),IF(OR(CSV!A108&gt;Calculator!$C$15,CSV!A108&lt;2),"",IF(Calculator!$C$12=2,IF(CSV!A108=Calculator!$C$15,Calculator!$C$9,ROUND(Calculator!$C$8*(Calculator!$C$13^(CSV!A108-1)),2)),IF(Calculator!$C$12=1,IF(CSV!A108=Calculator!$C$15,Calculator!$C$9,ROUND(Calculator!$C$8+(((Calculator!$C$9-Calculator!$C$8)/(Calculator!$C$15+1))*((CSV!A108)-1)),2)),"Error"))),IF(Calculator!$G$12=2,IF(CSV!A108=Calculator!$I$15,Calculator!$G$9,ROUND(Calculator!$G$8*(Calculator!$G$13^(CSV!A108-Calculator!$G$15)),2)),IF(Calculator!$G$12=1,IF(CSV!A108=Calculator!$I$15,Calculator!$G$9,ROUND(Calculator!$G$8+(((Calculator!$G$9-Calculator!$G$8)/(Calculator!$I$15-Calculator!$G$15))*(CSV!A108-Calculator!$G$15)),2)),"Error"))),IF(Calculator!$K$12=2,IF(CSV!A108=Calculator!$M$15,Calculator!$K$9,ROUND(Calculator!$K$8*(Calculator!$K$13^(CSV!A108-Calculator!$K$15)),2)),IF(Calculator!$K$12=1,IF(CSV!A108=Calculator!$M$15,Calculator!$K$9,ROUND(Calculator!$K$8+(((Calculator!$K$9-Calculator!$K$8)/(Calculator!$M$15-Calculator!$K$15))*(CSV!A108-Calculator!$K$15)),2)),"Error"))),IF(Calculator!$O$12=2,IF(CSV!A108=Calculator!$Q$15,Calculator!$O$9,ROUND(Calculator!$O$8*(Calculator!$O$13^(CSV!A108-Calculator!$O$15)),2)),IF(Calculator!$O$12=1,IF(CSV!A108=Calculator!$Q$15,Calculator!$O$9,ROUND(Calculator!$O$8+(((Calculator!$O$9-Calculator!$O$8)/(Calculator!$Q$15-Calculator!$O$15))*(CSV!A108-Calculator!$O$15)),2)),"Error"))),IF(Calculator!$S$12=2,IF(CSV!A108=Calculator!$U$15,Calculator!$S$9,ROUND(Calculator!$S$8*(Calculator!$S$13^(CSV!A108-Calculator!$S$15)),2)),IF(Calculator!$S$12=1,IF(CSV!A108=Calculator!$U$15,Calculator!$S$9,ROUND(Calculator!$S$8+(((Calculator!$S$9-Calculator!$S$8)/(Calculator!$U$15-Calculator!$S$15))*(CSV!A108-Calculator!$S$15)),2)),"Error")))</f>
        <v>4116.1400000000003</v>
      </c>
      <c r="C108" s="34">
        <f>IF(COUNTIF(CSV!$C$6:C107,"EndData")=0,IF(OR(CSV!A108&gt;Calculator!$U$15,CSV!A108&lt;Calculator!$S$15),IF(OR(CSV!A108&gt;Calculator!$Q$15,CSV!A108&lt;Calculator!$O$15),IF(OR(CSV!A108&gt;Calculator!$M$15,CSV!A108&lt;Calculator!$K$15),IF(OR(CSV!A108&gt;Calculator!$I$15,CSV!A108&lt;Calculator!$G$15),IF(OR(CSV!A108&gt;Calculator!$C$15,CSV!A108&lt;2),"EndData",(Calculator!$C$10+(((Calculator!$C$11-Calculator!$C$10)/(Calculator!$C$15-1))*(CSV!A108-1)))),IF(OR(CSV!A108&gt;Calculator!$I$15,CSV!A108&lt;Calculator!$G$15),"EndData",(Calculator!$G$10+(((Calculator!$G$11-Calculator!$G$10)/(Calculator!$I$15-Calculator!$G$15))*(CSV!A108-Calculator!$G$15))))),IF(OR(CSV!A108&gt;Calculator!$M$15,CSV!A108&lt;Calculator!$K$15),"EndData",(Calculator!$K$10+(((Calculator!$K$11-Calculator!$K$10)/(Calculator!$M$15-Calculator!$K$15))*(CSV!A108-Calculator!$K$15))))),IF(OR(CSV!A108&gt;Calculator!$Q$15,CSV!A108&lt;Calculator!$O$15),"EndData",(Calculator!$O$10+(((Calculator!$O$11-Calculator!$O$10)/(Calculator!$Q$15-Calculator!$O$15))*(CSV!A108-Calculator!$O$15))))),IF(OR(CSV!A108&gt;Calculator!$U$15,CSV!A108&lt;Calculator!$S$15),"EndData",(Calculator!$S$10+(((Calculator!$S$11-Calculator!$S$10)/(Calculator!$S$15-Calculator!$S$15))*(CSV!A108-Calculator!$S$15))))),"")</f>
        <v>4</v>
      </c>
      <c r="D108" s="25">
        <f>IF(OR(CSV!A108&gt;Calculator!$U$15,CSV!A108&lt;Calculator!$S$15),IF(OR(CSV!A108&gt;Calculator!$Q$15,CSV!A108&lt;Calculator!$O$15),IF(OR(CSV!A108&gt;Calculator!$M$15,CSV!A108&lt;Calculator!$K$15),IF(OR(CSV!A108&gt;Calculator!$I$15,CSV!A108&lt;Calculator!$G$15),IF(OR(CSV!A108&gt;Calculator!$C$15,CSV!A108&lt;2),"",Calculator!$D$6),Calculator!$D$6),Calculator!$D$6),Calculator!$D$6),Calculator!$D$6)</f>
        <v>2000</v>
      </c>
    </row>
    <row r="109" spans="1:4">
      <c r="A109" s="25">
        <v>104</v>
      </c>
      <c r="B109" s="25">
        <f>IF(OR(CSV!A109&gt;Calculator!$U$15,CSV!A109&lt;Calculator!$S$15),IF(OR(CSV!A109&gt;Calculator!$Q$15,CSV!A109&lt;Calculator!$O$15),IF(OR(CSV!A109&gt;Calculator!$M$15,CSV!A109&lt;Calculator!$K$15),IF(OR(CSV!A109&gt;Calculator!$I$15,CSV!A109&lt;Calculator!$G$15),IF(OR(CSV!A109&gt;Calculator!$C$15,CSV!A109&lt;2),"",IF(Calculator!$C$12=2,IF(CSV!A109=Calculator!$C$15,Calculator!$C$9,ROUND(Calculator!$C$8*(Calculator!$C$13^(CSV!A109-1)),2)),IF(Calculator!$C$12=1,IF(CSV!A109=Calculator!$C$15,Calculator!$C$9,ROUND(Calculator!$C$8+(((Calculator!$C$9-Calculator!$C$8)/(Calculator!$C$15+1))*((CSV!A109)-1)),2)),"Error"))),IF(Calculator!$G$12=2,IF(CSV!A109=Calculator!$I$15,Calculator!$G$9,ROUND(Calculator!$G$8*(Calculator!$G$13^(CSV!A109-Calculator!$G$15)),2)),IF(Calculator!$G$12=1,IF(CSV!A109=Calculator!$I$15,Calculator!$G$9,ROUND(Calculator!$G$8+(((Calculator!$G$9-Calculator!$G$8)/(Calculator!$I$15-Calculator!$G$15))*(CSV!A109-Calculator!$G$15)),2)),"Error"))),IF(Calculator!$K$12=2,IF(CSV!A109=Calculator!$M$15,Calculator!$K$9,ROUND(Calculator!$K$8*(Calculator!$K$13^(CSV!A109-Calculator!$K$15)),2)),IF(Calculator!$K$12=1,IF(CSV!A109=Calculator!$M$15,Calculator!$K$9,ROUND(Calculator!$K$8+(((Calculator!$K$9-Calculator!$K$8)/(Calculator!$M$15-Calculator!$K$15))*(CSV!A109-Calculator!$K$15)),2)),"Error"))),IF(Calculator!$O$12=2,IF(CSV!A109=Calculator!$Q$15,Calculator!$O$9,ROUND(Calculator!$O$8*(Calculator!$O$13^(CSV!A109-Calculator!$O$15)),2)),IF(Calculator!$O$12=1,IF(CSV!A109=Calculator!$Q$15,Calculator!$O$9,ROUND(Calculator!$O$8+(((Calculator!$O$9-Calculator!$O$8)/(Calculator!$Q$15-Calculator!$O$15))*(CSV!A109-Calculator!$O$15)),2)),"Error"))),IF(Calculator!$S$12=2,IF(CSV!A109=Calculator!$U$15,Calculator!$S$9,ROUND(Calculator!$S$8*(Calculator!$S$13^(CSV!A109-Calculator!$S$15)),2)),IF(Calculator!$S$12=1,IF(CSV!A109=Calculator!$U$15,Calculator!$S$9,ROUND(Calculator!$S$8+(((Calculator!$S$9-Calculator!$S$8)/(Calculator!$U$15-Calculator!$S$15))*(CSV!A109-Calculator!$S$15)),2)),"Error")))</f>
        <v>4321.9399999999996</v>
      </c>
      <c r="C109" s="34">
        <f>IF(COUNTIF(CSV!$C$6:C108,"EndData")=0,IF(OR(CSV!A109&gt;Calculator!$U$15,CSV!A109&lt;Calculator!$S$15),IF(OR(CSV!A109&gt;Calculator!$Q$15,CSV!A109&lt;Calculator!$O$15),IF(OR(CSV!A109&gt;Calculator!$M$15,CSV!A109&lt;Calculator!$K$15),IF(OR(CSV!A109&gt;Calculator!$I$15,CSV!A109&lt;Calculator!$G$15),IF(OR(CSV!A109&gt;Calculator!$C$15,CSV!A109&lt;2),"EndData",(Calculator!$C$10+(((Calculator!$C$11-Calculator!$C$10)/(Calculator!$C$15-1))*(CSV!A109-1)))),IF(OR(CSV!A109&gt;Calculator!$I$15,CSV!A109&lt;Calculator!$G$15),"EndData",(Calculator!$G$10+(((Calculator!$G$11-Calculator!$G$10)/(Calculator!$I$15-Calculator!$G$15))*(CSV!A109-Calculator!$G$15))))),IF(OR(CSV!A109&gt;Calculator!$M$15,CSV!A109&lt;Calculator!$K$15),"EndData",(Calculator!$K$10+(((Calculator!$K$11-Calculator!$K$10)/(Calculator!$M$15-Calculator!$K$15))*(CSV!A109-Calculator!$K$15))))),IF(OR(CSV!A109&gt;Calculator!$Q$15,CSV!A109&lt;Calculator!$O$15),"EndData",(Calculator!$O$10+(((Calculator!$O$11-Calculator!$O$10)/(Calculator!$Q$15-Calculator!$O$15))*(CSV!A109-Calculator!$O$15))))),IF(OR(CSV!A109&gt;Calculator!$U$15,CSV!A109&lt;Calculator!$S$15),"EndData",(Calculator!$S$10+(((Calculator!$S$11-Calculator!$S$10)/(Calculator!$S$15-Calculator!$S$15))*(CSV!A109-Calculator!$S$15))))),"")</f>
        <v>4</v>
      </c>
      <c r="D109" s="25">
        <f>IF(OR(CSV!A109&gt;Calculator!$U$15,CSV!A109&lt;Calculator!$S$15),IF(OR(CSV!A109&gt;Calculator!$Q$15,CSV!A109&lt;Calculator!$O$15),IF(OR(CSV!A109&gt;Calculator!$M$15,CSV!A109&lt;Calculator!$K$15),IF(OR(CSV!A109&gt;Calculator!$I$15,CSV!A109&lt;Calculator!$G$15),IF(OR(CSV!A109&gt;Calculator!$C$15,CSV!A109&lt;2),"",Calculator!$D$6),Calculator!$D$6),Calculator!$D$6),Calculator!$D$6),Calculator!$D$6)</f>
        <v>2000</v>
      </c>
    </row>
    <row r="110" spans="1:4">
      <c r="A110" s="25">
        <v>105</v>
      </c>
      <c r="B110" s="25">
        <f>IF(OR(CSV!A110&gt;Calculator!$U$15,CSV!A110&lt;Calculator!$S$15),IF(OR(CSV!A110&gt;Calculator!$Q$15,CSV!A110&lt;Calculator!$O$15),IF(OR(CSV!A110&gt;Calculator!$M$15,CSV!A110&lt;Calculator!$K$15),IF(OR(CSV!A110&gt;Calculator!$I$15,CSV!A110&lt;Calculator!$G$15),IF(OR(CSV!A110&gt;Calculator!$C$15,CSV!A110&lt;2),"",IF(Calculator!$C$12=2,IF(CSV!A110=Calculator!$C$15,Calculator!$C$9,ROUND(Calculator!$C$8*(Calculator!$C$13^(CSV!A110-1)),2)),IF(Calculator!$C$12=1,IF(CSV!A110=Calculator!$C$15,Calculator!$C$9,ROUND(Calculator!$C$8+(((Calculator!$C$9-Calculator!$C$8)/(Calculator!$C$15+1))*((CSV!A110)-1)),2)),"Error"))),IF(Calculator!$G$12=2,IF(CSV!A110=Calculator!$I$15,Calculator!$G$9,ROUND(Calculator!$G$8*(Calculator!$G$13^(CSV!A110-Calculator!$G$15)),2)),IF(Calculator!$G$12=1,IF(CSV!A110=Calculator!$I$15,Calculator!$G$9,ROUND(Calculator!$G$8+(((Calculator!$G$9-Calculator!$G$8)/(Calculator!$I$15-Calculator!$G$15))*(CSV!A110-Calculator!$G$15)),2)),"Error"))),IF(Calculator!$K$12=2,IF(CSV!A110=Calculator!$M$15,Calculator!$K$9,ROUND(Calculator!$K$8*(Calculator!$K$13^(CSV!A110-Calculator!$K$15)),2)),IF(Calculator!$K$12=1,IF(CSV!A110=Calculator!$M$15,Calculator!$K$9,ROUND(Calculator!$K$8+(((Calculator!$K$9-Calculator!$K$8)/(Calculator!$M$15-Calculator!$K$15))*(CSV!A110-Calculator!$K$15)),2)),"Error"))),IF(Calculator!$O$12=2,IF(CSV!A110=Calculator!$Q$15,Calculator!$O$9,ROUND(Calculator!$O$8*(Calculator!$O$13^(CSV!A110-Calculator!$O$15)),2)),IF(Calculator!$O$12=1,IF(CSV!A110=Calculator!$Q$15,Calculator!$O$9,ROUND(Calculator!$O$8+(((Calculator!$O$9-Calculator!$O$8)/(Calculator!$Q$15-Calculator!$O$15))*(CSV!A110-Calculator!$O$15)),2)),"Error"))),IF(Calculator!$S$12=2,IF(CSV!A110=Calculator!$U$15,Calculator!$S$9,ROUND(Calculator!$S$8*(Calculator!$S$13^(CSV!A110-Calculator!$S$15)),2)),IF(Calculator!$S$12=1,IF(CSV!A110=Calculator!$U$15,Calculator!$S$9,ROUND(Calculator!$S$8+(((Calculator!$S$9-Calculator!$S$8)/(Calculator!$U$15-Calculator!$S$15))*(CSV!A110-Calculator!$S$15)),2)),"Error")))</f>
        <v>4538.04</v>
      </c>
      <c r="C110" s="34">
        <f>IF(COUNTIF(CSV!$C$6:C109,"EndData")=0,IF(OR(CSV!A110&gt;Calculator!$U$15,CSV!A110&lt;Calculator!$S$15),IF(OR(CSV!A110&gt;Calculator!$Q$15,CSV!A110&lt;Calculator!$O$15),IF(OR(CSV!A110&gt;Calculator!$M$15,CSV!A110&lt;Calculator!$K$15),IF(OR(CSV!A110&gt;Calculator!$I$15,CSV!A110&lt;Calculator!$G$15),IF(OR(CSV!A110&gt;Calculator!$C$15,CSV!A110&lt;2),"EndData",(Calculator!$C$10+(((Calculator!$C$11-Calculator!$C$10)/(Calculator!$C$15-1))*(CSV!A110-1)))),IF(OR(CSV!A110&gt;Calculator!$I$15,CSV!A110&lt;Calculator!$G$15),"EndData",(Calculator!$G$10+(((Calculator!$G$11-Calculator!$G$10)/(Calculator!$I$15-Calculator!$G$15))*(CSV!A110-Calculator!$G$15))))),IF(OR(CSV!A110&gt;Calculator!$M$15,CSV!A110&lt;Calculator!$K$15),"EndData",(Calculator!$K$10+(((Calculator!$K$11-Calculator!$K$10)/(Calculator!$M$15-Calculator!$K$15))*(CSV!A110-Calculator!$K$15))))),IF(OR(CSV!A110&gt;Calculator!$Q$15,CSV!A110&lt;Calculator!$O$15),"EndData",(Calculator!$O$10+(((Calculator!$O$11-Calculator!$O$10)/(Calculator!$Q$15-Calculator!$O$15))*(CSV!A110-Calculator!$O$15))))),IF(OR(CSV!A110&gt;Calculator!$U$15,CSV!A110&lt;Calculator!$S$15),"EndData",(Calculator!$S$10+(((Calculator!$S$11-Calculator!$S$10)/(Calculator!$S$15-Calculator!$S$15))*(CSV!A110-Calculator!$S$15))))),"")</f>
        <v>4</v>
      </c>
      <c r="D110" s="25">
        <f>IF(OR(CSV!A110&gt;Calculator!$U$15,CSV!A110&lt;Calculator!$S$15),IF(OR(CSV!A110&gt;Calculator!$Q$15,CSV!A110&lt;Calculator!$O$15),IF(OR(CSV!A110&gt;Calculator!$M$15,CSV!A110&lt;Calculator!$K$15),IF(OR(CSV!A110&gt;Calculator!$I$15,CSV!A110&lt;Calculator!$G$15),IF(OR(CSV!A110&gt;Calculator!$C$15,CSV!A110&lt;2),"",Calculator!$D$6),Calculator!$D$6),Calculator!$D$6),Calculator!$D$6),Calculator!$D$6)</f>
        <v>2000</v>
      </c>
    </row>
    <row r="111" spans="1:4">
      <c r="A111" s="25">
        <v>106</v>
      </c>
      <c r="B111" s="25">
        <f>IF(OR(CSV!A111&gt;Calculator!$U$15,CSV!A111&lt;Calculator!$S$15),IF(OR(CSV!A111&gt;Calculator!$Q$15,CSV!A111&lt;Calculator!$O$15),IF(OR(CSV!A111&gt;Calculator!$M$15,CSV!A111&lt;Calculator!$K$15),IF(OR(CSV!A111&gt;Calculator!$I$15,CSV!A111&lt;Calculator!$G$15),IF(OR(CSV!A111&gt;Calculator!$C$15,CSV!A111&lt;2),"",IF(Calculator!$C$12=2,IF(CSV!A111=Calculator!$C$15,Calculator!$C$9,ROUND(Calculator!$C$8*(Calculator!$C$13^(CSV!A111-1)),2)),IF(Calculator!$C$12=1,IF(CSV!A111=Calculator!$C$15,Calculator!$C$9,ROUND(Calculator!$C$8+(((Calculator!$C$9-Calculator!$C$8)/(Calculator!$C$15+1))*((CSV!A111)-1)),2)),"Error"))),IF(Calculator!$G$12=2,IF(CSV!A111=Calculator!$I$15,Calculator!$G$9,ROUND(Calculator!$G$8*(Calculator!$G$13^(CSV!A111-Calculator!$G$15)),2)),IF(Calculator!$G$12=1,IF(CSV!A111=Calculator!$I$15,Calculator!$G$9,ROUND(Calculator!$G$8+(((Calculator!$G$9-Calculator!$G$8)/(Calculator!$I$15-Calculator!$G$15))*(CSV!A111-Calculator!$G$15)),2)),"Error"))),IF(Calculator!$K$12=2,IF(CSV!A111=Calculator!$M$15,Calculator!$K$9,ROUND(Calculator!$K$8*(Calculator!$K$13^(CSV!A111-Calculator!$K$15)),2)),IF(Calculator!$K$12=1,IF(CSV!A111=Calculator!$M$15,Calculator!$K$9,ROUND(Calculator!$K$8+(((Calculator!$K$9-Calculator!$K$8)/(Calculator!$M$15-Calculator!$K$15))*(CSV!A111-Calculator!$K$15)),2)),"Error"))),IF(Calculator!$O$12=2,IF(CSV!A111=Calculator!$Q$15,Calculator!$O$9,ROUND(Calculator!$O$8*(Calculator!$O$13^(CSV!A111-Calculator!$O$15)),2)),IF(Calculator!$O$12=1,IF(CSV!A111=Calculator!$Q$15,Calculator!$O$9,ROUND(Calculator!$O$8+(((Calculator!$O$9-Calculator!$O$8)/(Calculator!$Q$15-Calculator!$O$15))*(CSV!A111-Calculator!$O$15)),2)),"Error"))),IF(Calculator!$S$12=2,IF(CSV!A111=Calculator!$U$15,Calculator!$S$9,ROUND(Calculator!$S$8*(Calculator!$S$13^(CSV!A111-Calculator!$S$15)),2)),IF(Calculator!$S$12=1,IF(CSV!A111=Calculator!$U$15,Calculator!$S$9,ROUND(Calculator!$S$8+(((Calculator!$S$9-Calculator!$S$8)/(Calculator!$U$15-Calculator!$S$15))*(CSV!A111-Calculator!$S$15)),2)),"Error")))</f>
        <v>4764.9399999999996</v>
      </c>
      <c r="C111" s="34">
        <f>IF(COUNTIF(CSV!$C$6:C110,"EndData")=0,IF(OR(CSV!A111&gt;Calculator!$U$15,CSV!A111&lt;Calculator!$S$15),IF(OR(CSV!A111&gt;Calculator!$Q$15,CSV!A111&lt;Calculator!$O$15),IF(OR(CSV!A111&gt;Calculator!$M$15,CSV!A111&lt;Calculator!$K$15),IF(OR(CSV!A111&gt;Calculator!$I$15,CSV!A111&lt;Calculator!$G$15),IF(OR(CSV!A111&gt;Calculator!$C$15,CSV!A111&lt;2),"EndData",(Calculator!$C$10+(((Calculator!$C$11-Calculator!$C$10)/(Calculator!$C$15-1))*(CSV!A111-1)))),IF(OR(CSV!A111&gt;Calculator!$I$15,CSV!A111&lt;Calculator!$G$15),"EndData",(Calculator!$G$10+(((Calculator!$G$11-Calculator!$G$10)/(Calculator!$I$15-Calculator!$G$15))*(CSV!A111-Calculator!$G$15))))),IF(OR(CSV!A111&gt;Calculator!$M$15,CSV!A111&lt;Calculator!$K$15),"EndData",(Calculator!$K$10+(((Calculator!$K$11-Calculator!$K$10)/(Calculator!$M$15-Calculator!$K$15))*(CSV!A111-Calculator!$K$15))))),IF(OR(CSV!A111&gt;Calculator!$Q$15,CSV!A111&lt;Calculator!$O$15),"EndData",(Calculator!$O$10+(((Calculator!$O$11-Calculator!$O$10)/(Calculator!$Q$15-Calculator!$O$15))*(CSV!A111-Calculator!$O$15))))),IF(OR(CSV!A111&gt;Calculator!$U$15,CSV!A111&lt;Calculator!$S$15),"EndData",(Calculator!$S$10+(((Calculator!$S$11-Calculator!$S$10)/(Calculator!$S$15-Calculator!$S$15))*(CSV!A111-Calculator!$S$15))))),"")</f>
        <v>4</v>
      </c>
      <c r="D111" s="25">
        <f>IF(OR(CSV!A111&gt;Calculator!$U$15,CSV!A111&lt;Calculator!$S$15),IF(OR(CSV!A111&gt;Calculator!$Q$15,CSV!A111&lt;Calculator!$O$15),IF(OR(CSV!A111&gt;Calculator!$M$15,CSV!A111&lt;Calculator!$K$15),IF(OR(CSV!A111&gt;Calculator!$I$15,CSV!A111&lt;Calculator!$G$15),IF(OR(CSV!A111&gt;Calculator!$C$15,CSV!A111&lt;2),"",Calculator!$D$6),Calculator!$D$6),Calculator!$D$6),Calculator!$D$6),Calculator!$D$6)</f>
        <v>2000</v>
      </c>
    </row>
    <row r="112" spans="1:4">
      <c r="A112" s="25">
        <v>107</v>
      </c>
      <c r="B112" s="25">
        <f>IF(OR(CSV!A112&gt;Calculator!$U$15,CSV!A112&lt;Calculator!$S$15),IF(OR(CSV!A112&gt;Calculator!$Q$15,CSV!A112&lt;Calculator!$O$15),IF(OR(CSV!A112&gt;Calculator!$M$15,CSV!A112&lt;Calculator!$K$15),IF(OR(CSV!A112&gt;Calculator!$I$15,CSV!A112&lt;Calculator!$G$15),IF(OR(CSV!A112&gt;Calculator!$C$15,CSV!A112&lt;2),"",IF(Calculator!$C$12=2,IF(CSV!A112=Calculator!$C$15,Calculator!$C$9,ROUND(Calculator!$C$8*(Calculator!$C$13^(CSV!A112-1)),2)),IF(Calculator!$C$12=1,IF(CSV!A112=Calculator!$C$15,Calculator!$C$9,ROUND(Calculator!$C$8+(((Calculator!$C$9-Calculator!$C$8)/(Calculator!$C$15+1))*((CSV!A112)-1)),2)),"Error"))),IF(Calculator!$G$12=2,IF(CSV!A112=Calculator!$I$15,Calculator!$G$9,ROUND(Calculator!$G$8*(Calculator!$G$13^(CSV!A112-Calculator!$G$15)),2)),IF(Calculator!$G$12=1,IF(CSV!A112=Calculator!$I$15,Calculator!$G$9,ROUND(Calculator!$G$8+(((Calculator!$G$9-Calculator!$G$8)/(Calculator!$I$15-Calculator!$G$15))*(CSV!A112-Calculator!$G$15)),2)),"Error"))),IF(Calculator!$K$12=2,IF(CSV!A112=Calculator!$M$15,Calculator!$K$9,ROUND(Calculator!$K$8*(Calculator!$K$13^(CSV!A112-Calculator!$K$15)),2)),IF(Calculator!$K$12=1,IF(CSV!A112=Calculator!$M$15,Calculator!$K$9,ROUND(Calculator!$K$8+(((Calculator!$K$9-Calculator!$K$8)/(Calculator!$M$15-Calculator!$K$15))*(CSV!A112-Calculator!$K$15)),2)),"Error"))),IF(Calculator!$O$12=2,IF(CSV!A112=Calculator!$Q$15,Calculator!$O$9,ROUND(Calculator!$O$8*(Calculator!$O$13^(CSV!A112-Calculator!$O$15)),2)),IF(Calculator!$O$12=1,IF(CSV!A112=Calculator!$Q$15,Calculator!$O$9,ROUND(Calculator!$O$8+(((Calculator!$O$9-Calculator!$O$8)/(Calculator!$Q$15-Calculator!$O$15))*(CSV!A112-Calculator!$O$15)),2)),"Error"))),IF(Calculator!$S$12=2,IF(CSV!A112=Calculator!$U$15,Calculator!$S$9,ROUND(Calculator!$S$8*(Calculator!$S$13^(CSV!A112-Calculator!$S$15)),2)),IF(Calculator!$S$12=1,IF(CSV!A112=Calculator!$U$15,Calculator!$S$9,ROUND(Calculator!$S$8+(((Calculator!$S$9-Calculator!$S$8)/(Calculator!$U$15-Calculator!$S$15))*(CSV!A112-Calculator!$S$15)),2)),"Error")))</f>
        <v>5003.1899999999996</v>
      </c>
      <c r="C112" s="34">
        <f>IF(COUNTIF(CSV!$C$6:C111,"EndData")=0,IF(OR(CSV!A112&gt;Calculator!$U$15,CSV!A112&lt;Calculator!$S$15),IF(OR(CSV!A112&gt;Calculator!$Q$15,CSV!A112&lt;Calculator!$O$15),IF(OR(CSV!A112&gt;Calculator!$M$15,CSV!A112&lt;Calculator!$K$15),IF(OR(CSV!A112&gt;Calculator!$I$15,CSV!A112&lt;Calculator!$G$15),IF(OR(CSV!A112&gt;Calculator!$C$15,CSV!A112&lt;2),"EndData",(Calculator!$C$10+(((Calculator!$C$11-Calculator!$C$10)/(Calculator!$C$15-1))*(CSV!A112-1)))),IF(OR(CSV!A112&gt;Calculator!$I$15,CSV!A112&lt;Calculator!$G$15),"EndData",(Calculator!$G$10+(((Calculator!$G$11-Calculator!$G$10)/(Calculator!$I$15-Calculator!$G$15))*(CSV!A112-Calculator!$G$15))))),IF(OR(CSV!A112&gt;Calculator!$M$15,CSV!A112&lt;Calculator!$K$15),"EndData",(Calculator!$K$10+(((Calculator!$K$11-Calculator!$K$10)/(Calculator!$M$15-Calculator!$K$15))*(CSV!A112-Calculator!$K$15))))),IF(OR(CSV!A112&gt;Calculator!$Q$15,CSV!A112&lt;Calculator!$O$15),"EndData",(Calculator!$O$10+(((Calculator!$O$11-Calculator!$O$10)/(Calculator!$Q$15-Calculator!$O$15))*(CSV!A112-Calculator!$O$15))))),IF(OR(CSV!A112&gt;Calculator!$U$15,CSV!A112&lt;Calculator!$S$15),"EndData",(Calculator!$S$10+(((Calculator!$S$11-Calculator!$S$10)/(Calculator!$S$15-Calculator!$S$15))*(CSV!A112-Calculator!$S$15))))),"")</f>
        <v>4</v>
      </c>
      <c r="D112" s="25">
        <f>IF(OR(CSV!A112&gt;Calculator!$U$15,CSV!A112&lt;Calculator!$S$15),IF(OR(CSV!A112&gt;Calculator!$Q$15,CSV!A112&lt;Calculator!$O$15),IF(OR(CSV!A112&gt;Calculator!$M$15,CSV!A112&lt;Calculator!$K$15),IF(OR(CSV!A112&gt;Calculator!$I$15,CSV!A112&lt;Calculator!$G$15),IF(OR(CSV!A112&gt;Calculator!$C$15,CSV!A112&lt;2),"",Calculator!$D$6),Calculator!$D$6),Calculator!$D$6),Calculator!$D$6),Calculator!$D$6)</f>
        <v>2000</v>
      </c>
    </row>
    <row r="113" spans="1:4">
      <c r="A113" s="25">
        <v>108</v>
      </c>
      <c r="B113" s="25">
        <f>IF(OR(CSV!A113&gt;Calculator!$U$15,CSV!A113&lt;Calculator!$S$15),IF(OR(CSV!A113&gt;Calculator!$Q$15,CSV!A113&lt;Calculator!$O$15),IF(OR(CSV!A113&gt;Calculator!$M$15,CSV!A113&lt;Calculator!$K$15),IF(OR(CSV!A113&gt;Calculator!$I$15,CSV!A113&lt;Calculator!$G$15),IF(OR(CSV!A113&gt;Calculator!$C$15,CSV!A113&lt;2),"",IF(Calculator!$C$12=2,IF(CSV!A113=Calculator!$C$15,Calculator!$C$9,ROUND(Calculator!$C$8*(Calculator!$C$13^(CSV!A113-1)),2)),IF(Calculator!$C$12=1,IF(CSV!A113=Calculator!$C$15,Calculator!$C$9,ROUND(Calculator!$C$8+(((Calculator!$C$9-Calculator!$C$8)/(Calculator!$C$15+1))*((CSV!A113)-1)),2)),"Error"))),IF(Calculator!$G$12=2,IF(CSV!A113=Calculator!$I$15,Calculator!$G$9,ROUND(Calculator!$G$8*(Calculator!$G$13^(CSV!A113-Calculator!$G$15)),2)),IF(Calculator!$G$12=1,IF(CSV!A113=Calculator!$I$15,Calculator!$G$9,ROUND(Calculator!$G$8+(((Calculator!$G$9-Calculator!$G$8)/(Calculator!$I$15-Calculator!$G$15))*(CSV!A113-Calculator!$G$15)),2)),"Error"))),IF(Calculator!$K$12=2,IF(CSV!A113=Calculator!$M$15,Calculator!$K$9,ROUND(Calculator!$K$8*(Calculator!$K$13^(CSV!A113-Calculator!$K$15)),2)),IF(Calculator!$K$12=1,IF(CSV!A113=Calculator!$M$15,Calculator!$K$9,ROUND(Calculator!$K$8+(((Calculator!$K$9-Calculator!$K$8)/(Calculator!$M$15-Calculator!$K$15))*(CSV!A113-Calculator!$K$15)),2)),"Error"))),IF(Calculator!$O$12=2,IF(CSV!A113=Calculator!$Q$15,Calculator!$O$9,ROUND(Calculator!$O$8*(Calculator!$O$13^(CSV!A113-Calculator!$O$15)),2)),IF(Calculator!$O$12=1,IF(CSV!A113=Calculator!$Q$15,Calculator!$O$9,ROUND(Calculator!$O$8+(((Calculator!$O$9-Calculator!$O$8)/(Calculator!$Q$15-Calculator!$O$15))*(CSV!A113-Calculator!$O$15)),2)),"Error"))),IF(Calculator!$S$12=2,IF(CSV!A113=Calculator!$U$15,Calculator!$S$9,ROUND(Calculator!$S$8*(Calculator!$S$13^(CSV!A113-Calculator!$S$15)),2)),IF(Calculator!$S$12=1,IF(CSV!A113=Calculator!$U$15,Calculator!$S$9,ROUND(Calculator!$S$8+(((Calculator!$S$9-Calculator!$S$8)/(Calculator!$U$15-Calculator!$S$15))*(CSV!A113-Calculator!$S$15)),2)),"Error")))</f>
        <v>5253.35</v>
      </c>
      <c r="C113" s="34">
        <f>IF(COUNTIF(CSV!$C$6:C112,"EndData")=0,IF(OR(CSV!A113&gt;Calculator!$U$15,CSV!A113&lt;Calculator!$S$15),IF(OR(CSV!A113&gt;Calculator!$Q$15,CSV!A113&lt;Calculator!$O$15),IF(OR(CSV!A113&gt;Calculator!$M$15,CSV!A113&lt;Calculator!$K$15),IF(OR(CSV!A113&gt;Calculator!$I$15,CSV!A113&lt;Calculator!$G$15),IF(OR(CSV!A113&gt;Calculator!$C$15,CSV!A113&lt;2),"EndData",(Calculator!$C$10+(((Calculator!$C$11-Calculator!$C$10)/(Calculator!$C$15-1))*(CSV!A113-1)))),IF(OR(CSV!A113&gt;Calculator!$I$15,CSV!A113&lt;Calculator!$G$15),"EndData",(Calculator!$G$10+(((Calculator!$G$11-Calculator!$G$10)/(Calculator!$I$15-Calculator!$G$15))*(CSV!A113-Calculator!$G$15))))),IF(OR(CSV!A113&gt;Calculator!$M$15,CSV!A113&lt;Calculator!$K$15),"EndData",(Calculator!$K$10+(((Calculator!$K$11-Calculator!$K$10)/(Calculator!$M$15-Calculator!$K$15))*(CSV!A113-Calculator!$K$15))))),IF(OR(CSV!A113&gt;Calculator!$Q$15,CSV!A113&lt;Calculator!$O$15),"EndData",(Calculator!$O$10+(((Calculator!$O$11-Calculator!$O$10)/(Calculator!$Q$15-Calculator!$O$15))*(CSV!A113-Calculator!$O$15))))),IF(OR(CSV!A113&gt;Calculator!$U$15,CSV!A113&lt;Calculator!$S$15),"EndData",(Calculator!$S$10+(((Calculator!$S$11-Calculator!$S$10)/(Calculator!$S$15-Calculator!$S$15))*(CSV!A113-Calculator!$S$15))))),"")</f>
        <v>4</v>
      </c>
      <c r="D113" s="25">
        <f>IF(OR(CSV!A113&gt;Calculator!$U$15,CSV!A113&lt;Calculator!$S$15),IF(OR(CSV!A113&gt;Calculator!$Q$15,CSV!A113&lt;Calculator!$O$15),IF(OR(CSV!A113&gt;Calculator!$M$15,CSV!A113&lt;Calculator!$K$15),IF(OR(CSV!A113&gt;Calculator!$I$15,CSV!A113&lt;Calculator!$G$15),IF(OR(CSV!A113&gt;Calculator!$C$15,CSV!A113&lt;2),"",Calculator!$D$6),Calculator!$D$6),Calculator!$D$6),Calculator!$D$6),Calculator!$D$6)</f>
        <v>2000</v>
      </c>
    </row>
    <row r="114" spans="1:4">
      <c r="A114" s="25">
        <v>109</v>
      </c>
      <c r="B114" s="25">
        <f>IF(OR(CSV!A114&gt;Calculator!$U$15,CSV!A114&lt;Calculator!$S$15),IF(OR(CSV!A114&gt;Calculator!$Q$15,CSV!A114&lt;Calculator!$O$15),IF(OR(CSV!A114&gt;Calculator!$M$15,CSV!A114&lt;Calculator!$K$15),IF(OR(CSV!A114&gt;Calculator!$I$15,CSV!A114&lt;Calculator!$G$15),IF(OR(CSV!A114&gt;Calculator!$C$15,CSV!A114&lt;2),"",IF(Calculator!$C$12=2,IF(CSV!A114=Calculator!$C$15,Calculator!$C$9,ROUND(Calculator!$C$8*(Calculator!$C$13^(CSV!A114-1)),2)),IF(Calculator!$C$12=1,IF(CSV!A114=Calculator!$C$15,Calculator!$C$9,ROUND(Calculator!$C$8+(((Calculator!$C$9-Calculator!$C$8)/(Calculator!$C$15+1))*((CSV!A114)-1)),2)),"Error"))),IF(Calculator!$G$12=2,IF(CSV!A114=Calculator!$I$15,Calculator!$G$9,ROUND(Calculator!$G$8*(Calculator!$G$13^(CSV!A114-Calculator!$G$15)),2)),IF(Calculator!$G$12=1,IF(CSV!A114=Calculator!$I$15,Calculator!$G$9,ROUND(Calculator!$G$8+(((Calculator!$G$9-Calculator!$G$8)/(Calculator!$I$15-Calculator!$G$15))*(CSV!A114-Calculator!$G$15)),2)),"Error"))),IF(Calculator!$K$12=2,IF(CSV!A114=Calculator!$M$15,Calculator!$K$9,ROUND(Calculator!$K$8*(Calculator!$K$13^(CSV!A114-Calculator!$K$15)),2)),IF(Calculator!$K$12=1,IF(CSV!A114=Calculator!$M$15,Calculator!$K$9,ROUND(Calculator!$K$8+(((Calculator!$K$9-Calculator!$K$8)/(Calculator!$M$15-Calculator!$K$15))*(CSV!A114-Calculator!$K$15)),2)),"Error"))),IF(Calculator!$O$12=2,IF(CSV!A114=Calculator!$Q$15,Calculator!$O$9,ROUND(Calculator!$O$8*(Calculator!$O$13^(CSV!A114-Calculator!$O$15)),2)),IF(Calculator!$O$12=1,IF(CSV!A114=Calculator!$Q$15,Calculator!$O$9,ROUND(Calculator!$O$8+(((Calculator!$O$9-Calculator!$O$8)/(Calculator!$Q$15-Calculator!$O$15))*(CSV!A114-Calculator!$O$15)),2)),"Error"))),IF(Calculator!$S$12=2,IF(CSV!A114=Calculator!$U$15,Calculator!$S$9,ROUND(Calculator!$S$8*(Calculator!$S$13^(CSV!A114-Calculator!$S$15)),2)),IF(Calculator!$S$12=1,IF(CSV!A114=Calculator!$U$15,Calculator!$S$9,ROUND(Calculator!$S$8+(((Calculator!$S$9-Calculator!$S$8)/(Calculator!$U$15-Calculator!$S$15))*(CSV!A114-Calculator!$S$15)),2)),"Error")))</f>
        <v>5516.02</v>
      </c>
      <c r="C114" s="34">
        <f>IF(COUNTIF(CSV!$C$6:C113,"EndData")=0,IF(OR(CSV!A114&gt;Calculator!$U$15,CSV!A114&lt;Calculator!$S$15),IF(OR(CSV!A114&gt;Calculator!$Q$15,CSV!A114&lt;Calculator!$O$15),IF(OR(CSV!A114&gt;Calculator!$M$15,CSV!A114&lt;Calculator!$K$15),IF(OR(CSV!A114&gt;Calculator!$I$15,CSV!A114&lt;Calculator!$G$15),IF(OR(CSV!A114&gt;Calculator!$C$15,CSV!A114&lt;2),"EndData",(Calculator!$C$10+(((Calculator!$C$11-Calculator!$C$10)/(Calculator!$C$15-1))*(CSV!A114-1)))),IF(OR(CSV!A114&gt;Calculator!$I$15,CSV!A114&lt;Calculator!$G$15),"EndData",(Calculator!$G$10+(((Calculator!$G$11-Calculator!$G$10)/(Calculator!$I$15-Calculator!$G$15))*(CSV!A114-Calculator!$G$15))))),IF(OR(CSV!A114&gt;Calculator!$M$15,CSV!A114&lt;Calculator!$K$15),"EndData",(Calculator!$K$10+(((Calculator!$K$11-Calculator!$K$10)/(Calculator!$M$15-Calculator!$K$15))*(CSV!A114-Calculator!$K$15))))),IF(OR(CSV!A114&gt;Calculator!$Q$15,CSV!A114&lt;Calculator!$O$15),"EndData",(Calculator!$O$10+(((Calculator!$O$11-Calculator!$O$10)/(Calculator!$Q$15-Calculator!$O$15))*(CSV!A114-Calculator!$O$15))))),IF(OR(CSV!A114&gt;Calculator!$U$15,CSV!A114&lt;Calculator!$S$15),"EndData",(Calculator!$S$10+(((Calculator!$S$11-Calculator!$S$10)/(Calculator!$S$15-Calculator!$S$15))*(CSV!A114-Calculator!$S$15))))),"")</f>
        <v>4</v>
      </c>
      <c r="D114" s="25">
        <f>IF(OR(CSV!A114&gt;Calculator!$U$15,CSV!A114&lt;Calculator!$S$15),IF(OR(CSV!A114&gt;Calculator!$Q$15,CSV!A114&lt;Calculator!$O$15),IF(OR(CSV!A114&gt;Calculator!$M$15,CSV!A114&lt;Calculator!$K$15),IF(OR(CSV!A114&gt;Calculator!$I$15,CSV!A114&lt;Calculator!$G$15),IF(OR(CSV!A114&gt;Calculator!$C$15,CSV!A114&lt;2),"",Calculator!$D$6),Calculator!$D$6),Calculator!$D$6),Calculator!$D$6),Calculator!$D$6)</f>
        <v>2000</v>
      </c>
    </row>
    <row r="115" spans="1:4">
      <c r="A115" s="25">
        <v>110</v>
      </c>
      <c r="B115" s="25">
        <f>IF(OR(CSV!A115&gt;Calculator!$U$15,CSV!A115&lt;Calculator!$S$15),IF(OR(CSV!A115&gt;Calculator!$Q$15,CSV!A115&lt;Calculator!$O$15),IF(OR(CSV!A115&gt;Calculator!$M$15,CSV!A115&lt;Calculator!$K$15),IF(OR(CSV!A115&gt;Calculator!$I$15,CSV!A115&lt;Calculator!$G$15),IF(OR(CSV!A115&gt;Calculator!$C$15,CSV!A115&lt;2),"",IF(Calculator!$C$12=2,IF(CSV!A115=Calculator!$C$15,Calculator!$C$9,ROUND(Calculator!$C$8*(Calculator!$C$13^(CSV!A115-1)),2)),IF(Calculator!$C$12=1,IF(CSV!A115=Calculator!$C$15,Calculator!$C$9,ROUND(Calculator!$C$8+(((Calculator!$C$9-Calculator!$C$8)/(Calculator!$C$15+1))*((CSV!A115)-1)),2)),"Error"))),IF(Calculator!$G$12=2,IF(CSV!A115=Calculator!$I$15,Calculator!$G$9,ROUND(Calculator!$G$8*(Calculator!$G$13^(CSV!A115-Calculator!$G$15)),2)),IF(Calculator!$G$12=1,IF(CSV!A115=Calculator!$I$15,Calculator!$G$9,ROUND(Calculator!$G$8+(((Calculator!$G$9-Calculator!$G$8)/(Calculator!$I$15-Calculator!$G$15))*(CSV!A115-Calculator!$G$15)),2)),"Error"))),IF(Calculator!$K$12=2,IF(CSV!A115=Calculator!$M$15,Calculator!$K$9,ROUND(Calculator!$K$8*(Calculator!$K$13^(CSV!A115-Calculator!$K$15)),2)),IF(Calculator!$K$12=1,IF(CSV!A115=Calculator!$M$15,Calculator!$K$9,ROUND(Calculator!$K$8+(((Calculator!$K$9-Calculator!$K$8)/(Calculator!$M$15-Calculator!$K$15))*(CSV!A115-Calculator!$K$15)),2)),"Error"))),IF(Calculator!$O$12=2,IF(CSV!A115=Calculator!$Q$15,Calculator!$O$9,ROUND(Calculator!$O$8*(Calculator!$O$13^(CSV!A115-Calculator!$O$15)),2)),IF(Calculator!$O$12=1,IF(CSV!A115=Calculator!$Q$15,Calculator!$O$9,ROUND(Calculator!$O$8+(((Calculator!$O$9-Calculator!$O$8)/(Calculator!$Q$15-Calculator!$O$15))*(CSV!A115-Calculator!$O$15)),2)),"Error"))),IF(Calculator!$S$12=2,IF(CSV!A115=Calculator!$U$15,Calculator!$S$9,ROUND(Calculator!$S$8*(Calculator!$S$13^(CSV!A115-Calculator!$S$15)),2)),IF(Calculator!$S$12=1,IF(CSV!A115=Calculator!$U$15,Calculator!$S$9,ROUND(Calculator!$S$8+(((Calculator!$S$9-Calculator!$S$8)/(Calculator!$U$15-Calculator!$S$15))*(CSV!A115-Calculator!$S$15)),2)),"Error")))</f>
        <v>5791.82</v>
      </c>
      <c r="C115" s="34">
        <f>IF(COUNTIF(CSV!$C$6:C114,"EndData")=0,IF(OR(CSV!A115&gt;Calculator!$U$15,CSV!A115&lt;Calculator!$S$15),IF(OR(CSV!A115&gt;Calculator!$Q$15,CSV!A115&lt;Calculator!$O$15),IF(OR(CSV!A115&gt;Calculator!$M$15,CSV!A115&lt;Calculator!$K$15),IF(OR(CSV!A115&gt;Calculator!$I$15,CSV!A115&lt;Calculator!$G$15),IF(OR(CSV!A115&gt;Calculator!$C$15,CSV!A115&lt;2),"EndData",(Calculator!$C$10+(((Calculator!$C$11-Calculator!$C$10)/(Calculator!$C$15-1))*(CSV!A115-1)))),IF(OR(CSV!A115&gt;Calculator!$I$15,CSV!A115&lt;Calculator!$G$15),"EndData",(Calculator!$G$10+(((Calculator!$G$11-Calculator!$G$10)/(Calculator!$I$15-Calculator!$G$15))*(CSV!A115-Calculator!$G$15))))),IF(OR(CSV!A115&gt;Calculator!$M$15,CSV!A115&lt;Calculator!$K$15),"EndData",(Calculator!$K$10+(((Calculator!$K$11-Calculator!$K$10)/(Calculator!$M$15-Calculator!$K$15))*(CSV!A115-Calculator!$K$15))))),IF(OR(CSV!A115&gt;Calculator!$Q$15,CSV!A115&lt;Calculator!$O$15),"EndData",(Calculator!$O$10+(((Calculator!$O$11-Calculator!$O$10)/(Calculator!$Q$15-Calculator!$O$15))*(CSV!A115-Calculator!$O$15))))),IF(OR(CSV!A115&gt;Calculator!$U$15,CSV!A115&lt;Calculator!$S$15),"EndData",(Calculator!$S$10+(((Calculator!$S$11-Calculator!$S$10)/(Calculator!$S$15-Calculator!$S$15))*(CSV!A115-Calculator!$S$15))))),"")</f>
        <v>4</v>
      </c>
      <c r="D115" s="25">
        <f>IF(OR(CSV!A115&gt;Calculator!$U$15,CSV!A115&lt;Calculator!$S$15),IF(OR(CSV!A115&gt;Calculator!$Q$15,CSV!A115&lt;Calculator!$O$15),IF(OR(CSV!A115&gt;Calculator!$M$15,CSV!A115&lt;Calculator!$K$15),IF(OR(CSV!A115&gt;Calculator!$I$15,CSV!A115&lt;Calculator!$G$15),IF(OR(CSV!A115&gt;Calculator!$C$15,CSV!A115&lt;2),"",Calculator!$D$6),Calculator!$D$6),Calculator!$D$6),Calculator!$D$6),Calculator!$D$6)</f>
        <v>2000</v>
      </c>
    </row>
    <row r="116" spans="1:4">
      <c r="A116" s="25">
        <v>111</v>
      </c>
      <c r="B116" s="25">
        <f>IF(OR(CSV!A116&gt;Calculator!$U$15,CSV!A116&lt;Calculator!$S$15),IF(OR(CSV!A116&gt;Calculator!$Q$15,CSV!A116&lt;Calculator!$O$15),IF(OR(CSV!A116&gt;Calculator!$M$15,CSV!A116&lt;Calculator!$K$15),IF(OR(CSV!A116&gt;Calculator!$I$15,CSV!A116&lt;Calculator!$G$15),IF(OR(CSV!A116&gt;Calculator!$C$15,CSV!A116&lt;2),"",IF(Calculator!$C$12=2,IF(CSV!A116=Calculator!$C$15,Calculator!$C$9,ROUND(Calculator!$C$8*(Calculator!$C$13^(CSV!A116-1)),2)),IF(Calculator!$C$12=1,IF(CSV!A116=Calculator!$C$15,Calculator!$C$9,ROUND(Calculator!$C$8+(((Calculator!$C$9-Calculator!$C$8)/(Calculator!$C$15+1))*((CSV!A116)-1)),2)),"Error"))),IF(Calculator!$G$12=2,IF(CSV!A116=Calculator!$I$15,Calculator!$G$9,ROUND(Calculator!$G$8*(Calculator!$G$13^(CSV!A116-Calculator!$G$15)),2)),IF(Calculator!$G$12=1,IF(CSV!A116=Calculator!$I$15,Calculator!$G$9,ROUND(Calculator!$G$8+(((Calculator!$G$9-Calculator!$G$8)/(Calculator!$I$15-Calculator!$G$15))*(CSV!A116-Calculator!$G$15)),2)),"Error"))),IF(Calculator!$K$12=2,IF(CSV!A116=Calculator!$M$15,Calculator!$K$9,ROUND(Calculator!$K$8*(Calculator!$K$13^(CSV!A116-Calculator!$K$15)),2)),IF(Calculator!$K$12=1,IF(CSV!A116=Calculator!$M$15,Calculator!$K$9,ROUND(Calculator!$K$8+(((Calculator!$K$9-Calculator!$K$8)/(Calculator!$M$15-Calculator!$K$15))*(CSV!A116-Calculator!$K$15)),2)),"Error"))),IF(Calculator!$O$12=2,IF(CSV!A116=Calculator!$Q$15,Calculator!$O$9,ROUND(Calculator!$O$8*(Calculator!$O$13^(CSV!A116-Calculator!$O$15)),2)),IF(Calculator!$O$12=1,IF(CSV!A116=Calculator!$Q$15,Calculator!$O$9,ROUND(Calculator!$O$8+(((Calculator!$O$9-Calculator!$O$8)/(Calculator!$Q$15-Calculator!$O$15))*(CSV!A116-Calculator!$O$15)),2)),"Error"))),IF(Calculator!$S$12=2,IF(CSV!A116=Calculator!$U$15,Calculator!$S$9,ROUND(Calculator!$S$8*(Calculator!$S$13^(CSV!A116-Calculator!$S$15)),2)),IF(Calculator!$S$12=1,IF(CSV!A116=Calculator!$U$15,Calculator!$S$9,ROUND(Calculator!$S$8+(((Calculator!$S$9-Calculator!$S$8)/(Calculator!$U$15-Calculator!$S$15))*(CSV!A116-Calculator!$S$15)),2)),"Error")))</f>
        <v>6081.41</v>
      </c>
      <c r="C116" s="34">
        <f>IF(COUNTIF(CSV!$C$6:C115,"EndData")=0,IF(OR(CSV!A116&gt;Calculator!$U$15,CSV!A116&lt;Calculator!$S$15),IF(OR(CSV!A116&gt;Calculator!$Q$15,CSV!A116&lt;Calculator!$O$15),IF(OR(CSV!A116&gt;Calculator!$M$15,CSV!A116&lt;Calculator!$K$15),IF(OR(CSV!A116&gt;Calculator!$I$15,CSV!A116&lt;Calculator!$G$15),IF(OR(CSV!A116&gt;Calculator!$C$15,CSV!A116&lt;2),"EndData",(Calculator!$C$10+(((Calculator!$C$11-Calculator!$C$10)/(Calculator!$C$15-1))*(CSV!A116-1)))),IF(OR(CSV!A116&gt;Calculator!$I$15,CSV!A116&lt;Calculator!$G$15),"EndData",(Calculator!$G$10+(((Calculator!$G$11-Calculator!$G$10)/(Calculator!$I$15-Calculator!$G$15))*(CSV!A116-Calculator!$G$15))))),IF(OR(CSV!A116&gt;Calculator!$M$15,CSV!A116&lt;Calculator!$K$15),"EndData",(Calculator!$K$10+(((Calculator!$K$11-Calculator!$K$10)/(Calculator!$M$15-Calculator!$K$15))*(CSV!A116-Calculator!$K$15))))),IF(OR(CSV!A116&gt;Calculator!$Q$15,CSV!A116&lt;Calculator!$O$15),"EndData",(Calculator!$O$10+(((Calculator!$O$11-Calculator!$O$10)/(Calculator!$Q$15-Calculator!$O$15))*(CSV!A116-Calculator!$O$15))))),IF(OR(CSV!A116&gt;Calculator!$U$15,CSV!A116&lt;Calculator!$S$15),"EndData",(Calculator!$S$10+(((Calculator!$S$11-Calculator!$S$10)/(Calculator!$S$15-Calculator!$S$15))*(CSV!A116-Calculator!$S$15))))),"")</f>
        <v>4</v>
      </c>
      <c r="D116" s="25">
        <f>IF(OR(CSV!A116&gt;Calculator!$U$15,CSV!A116&lt;Calculator!$S$15),IF(OR(CSV!A116&gt;Calculator!$Q$15,CSV!A116&lt;Calculator!$O$15),IF(OR(CSV!A116&gt;Calculator!$M$15,CSV!A116&lt;Calculator!$K$15),IF(OR(CSV!A116&gt;Calculator!$I$15,CSV!A116&lt;Calculator!$G$15),IF(OR(CSV!A116&gt;Calculator!$C$15,CSV!A116&lt;2),"",Calculator!$D$6),Calculator!$D$6),Calculator!$D$6),Calculator!$D$6),Calculator!$D$6)</f>
        <v>2000</v>
      </c>
    </row>
    <row r="117" spans="1:4">
      <c r="A117" s="25">
        <v>112</v>
      </c>
      <c r="B117" s="25">
        <f>IF(OR(CSV!A117&gt;Calculator!$U$15,CSV!A117&lt;Calculator!$S$15),IF(OR(CSV!A117&gt;Calculator!$Q$15,CSV!A117&lt;Calculator!$O$15),IF(OR(CSV!A117&gt;Calculator!$M$15,CSV!A117&lt;Calculator!$K$15),IF(OR(CSV!A117&gt;Calculator!$I$15,CSV!A117&lt;Calculator!$G$15),IF(OR(CSV!A117&gt;Calculator!$C$15,CSV!A117&lt;2),"",IF(Calculator!$C$12=2,IF(CSV!A117=Calculator!$C$15,Calculator!$C$9,ROUND(Calculator!$C$8*(Calculator!$C$13^(CSV!A117-1)),2)),IF(Calculator!$C$12=1,IF(CSV!A117=Calculator!$C$15,Calculator!$C$9,ROUND(Calculator!$C$8+(((Calculator!$C$9-Calculator!$C$8)/(Calculator!$C$15+1))*((CSV!A117)-1)),2)),"Error"))),IF(Calculator!$G$12=2,IF(CSV!A117=Calculator!$I$15,Calculator!$G$9,ROUND(Calculator!$G$8*(Calculator!$G$13^(CSV!A117-Calculator!$G$15)),2)),IF(Calculator!$G$12=1,IF(CSV!A117=Calculator!$I$15,Calculator!$G$9,ROUND(Calculator!$G$8+(((Calculator!$G$9-Calculator!$G$8)/(Calculator!$I$15-Calculator!$G$15))*(CSV!A117-Calculator!$G$15)),2)),"Error"))),IF(Calculator!$K$12=2,IF(CSV!A117=Calculator!$M$15,Calculator!$K$9,ROUND(Calculator!$K$8*(Calculator!$K$13^(CSV!A117-Calculator!$K$15)),2)),IF(Calculator!$K$12=1,IF(CSV!A117=Calculator!$M$15,Calculator!$K$9,ROUND(Calculator!$K$8+(((Calculator!$K$9-Calculator!$K$8)/(Calculator!$M$15-Calculator!$K$15))*(CSV!A117-Calculator!$K$15)),2)),"Error"))),IF(Calculator!$O$12=2,IF(CSV!A117=Calculator!$Q$15,Calculator!$O$9,ROUND(Calculator!$O$8*(Calculator!$O$13^(CSV!A117-Calculator!$O$15)),2)),IF(Calculator!$O$12=1,IF(CSV!A117=Calculator!$Q$15,Calculator!$O$9,ROUND(Calculator!$O$8+(((Calculator!$O$9-Calculator!$O$8)/(Calculator!$Q$15-Calculator!$O$15))*(CSV!A117-Calculator!$O$15)),2)),"Error"))),IF(Calculator!$S$12=2,IF(CSV!A117=Calculator!$U$15,Calculator!$S$9,ROUND(Calculator!$S$8*(Calculator!$S$13^(CSV!A117-Calculator!$S$15)),2)),IF(Calculator!$S$12=1,IF(CSV!A117=Calculator!$U$15,Calculator!$S$9,ROUND(Calculator!$S$8+(((Calculator!$S$9-Calculator!$S$8)/(Calculator!$U$15-Calculator!$S$15))*(CSV!A117-Calculator!$S$15)),2)),"Error")))</f>
        <v>6385.48</v>
      </c>
      <c r="C117" s="34">
        <f>IF(COUNTIF(CSV!$C$6:C116,"EndData")=0,IF(OR(CSV!A117&gt;Calculator!$U$15,CSV!A117&lt;Calculator!$S$15),IF(OR(CSV!A117&gt;Calculator!$Q$15,CSV!A117&lt;Calculator!$O$15),IF(OR(CSV!A117&gt;Calculator!$M$15,CSV!A117&lt;Calculator!$K$15),IF(OR(CSV!A117&gt;Calculator!$I$15,CSV!A117&lt;Calculator!$G$15),IF(OR(CSV!A117&gt;Calculator!$C$15,CSV!A117&lt;2),"EndData",(Calculator!$C$10+(((Calculator!$C$11-Calculator!$C$10)/(Calculator!$C$15-1))*(CSV!A117-1)))),IF(OR(CSV!A117&gt;Calculator!$I$15,CSV!A117&lt;Calculator!$G$15),"EndData",(Calculator!$G$10+(((Calculator!$G$11-Calculator!$G$10)/(Calculator!$I$15-Calculator!$G$15))*(CSV!A117-Calculator!$G$15))))),IF(OR(CSV!A117&gt;Calculator!$M$15,CSV!A117&lt;Calculator!$K$15),"EndData",(Calculator!$K$10+(((Calculator!$K$11-Calculator!$K$10)/(Calculator!$M$15-Calculator!$K$15))*(CSV!A117-Calculator!$K$15))))),IF(OR(CSV!A117&gt;Calculator!$Q$15,CSV!A117&lt;Calculator!$O$15),"EndData",(Calculator!$O$10+(((Calculator!$O$11-Calculator!$O$10)/(Calculator!$Q$15-Calculator!$O$15))*(CSV!A117-Calculator!$O$15))))),IF(OR(CSV!A117&gt;Calculator!$U$15,CSV!A117&lt;Calculator!$S$15),"EndData",(Calculator!$S$10+(((Calculator!$S$11-Calculator!$S$10)/(Calculator!$S$15-Calculator!$S$15))*(CSV!A117-Calculator!$S$15))))),"")</f>
        <v>4</v>
      </c>
      <c r="D117" s="25">
        <f>IF(OR(CSV!A117&gt;Calculator!$U$15,CSV!A117&lt;Calculator!$S$15),IF(OR(CSV!A117&gt;Calculator!$Q$15,CSV!A117&lt;Calculator!$O$15),IF(OR(CSV!A117&gt;Calculator!$M$15,CSV!A117&lt;Calculator!$K$15),IF(OR(CSV!A117&gt;Calculator!$I$15,CSV!A117&lt;Calculator!$G$15),IF(OR(CSV!A117&gt;Calculator!$C$15,CSV!A117&lt;2),"",Calculator!$D$6),Calculator!$D$6),Calculator!$D$6),Calculator!$D$6),Calculator!$D$6)</f>
        <v>2000</v>
      </c>
    </row>
    <row r="118" spans="1:4">
      <c r="A118" s="25">
        <v>113</v>
      </c>
      <c r="B118" s="25">
        <f>IF(OR(CSV!A118&gt;Calculator!$U$15,CSV!A118&lt;Calculator!$S$15),IF(OR(CSV!A118&gt;Calculator!$Q$15,CSV!A118&lt;Calculator!$O$15),IF(OR(CSV!A118&gt;Calculator!$M$15,CSV!A118&lt;Calculator!$K$15),IF(OR(CSV!A118&gt;Calculator!$I$15,CSV!A118&lt;Calculator!$G$15),IF(OR(CSV!A118&gt;Calculator!$C$15,CSV!A118&lt;2),"",IF(Calculator!$C$12=2,IF(CSV!A118=Calculator!$C$15,Calculator!$C$9,ROUND(Calculator!$C$8*(Calculator!$C$13^(CSV!A118-1)),2)),IF(Calculator!$C$12=1,IF(CSV!A118=Calculator!$C$15,Calculator!$C$9,ROUND(Calculator!$C$8+(((Calculator!$C$9-Calculator!$C$8)/(Calculator!$C$15+1))*((CSV!A118)-1)),2)),"Error"))),IF(Calculator!$G$12=2,IF(CSV!A118=Calculator!$I$15,Calculator!$G$9,ROUND(Calculator!$G$8*(Calculator!$G$13^(CSV!A118-Calculator!$G$15)),2)),IF(Calculator!$G$12=1,IF(CSV!A118=Calculator!$I$15,Calculator!$G$9,ROUND(Calculator!$G$8+(((Calculator!$G$9-Calculator!$G$8)/(Calculator!$I$15-Calculator!$G$15))*(CSV!A118-Calculator!$G$15)),2)),"Error"))),IF(Calculator!$K$12=2,IF(CSV!A118=Calculator!$M$15,Calculator!$K$9,ROUND(Calculator!$K$8*(Calculator!$K$13^(CSV!A118-Calculator!$K$15)),2)),IF(Calculator!$K$12=1,IF(CSV!A118=Calculator!$M$15,Calculator!$K$9,ROUND(Calculator!$K$8+(((Calculator!$K$9-Calculator!$K$8)/(Calculator!$M$15-Calculator!$K$15))*(CSV!A118-Calculator!$K$15)),2)),"Error"))),IF(Calculator!$O$12=2,IF(CSV!A118=Calculator!$Q$15,Calculator!$O$9,ROUND(Calculator!$O$8*(Calculator!$O$13^(CSV!A118-Calculator!$O$15)),2)),IF(Calculator!$O$12=1,IF(CSV!A118=Calculator!$Q$15,Calculator!$O$9,ROUND(Calculator!$O$8+(((Calculator!$O$9-Calculator!$O$8)/(Calculator!$Q$15-Calculator!$O$15))*(CSV!A118-Calculator!$O$15)),2)),"Error"))),IF(Calculator!$S$12=2,IF(CSV!A118=Calculator!$U$15,Calculator!$S$9,ROUND(Calculator!$S$8*(Calculator!$S$13^(CSV!A118-Calculator!$S$15)),2)),IF(Calculator!$S$12=1,IF(CSV!A118=Calculator!$U$15,Calculator!$S$9,ROUND(Calculator!$S$8+(((Calculator!$S$9-Calculator!$S$8)/(Calculator!$U$15-Calculator!$S$15))*(CSV!A118-Calculator!$S$15)),2)),"Error")))</f>
        <v>6704.75</v>
      </c>
      <c r="C118" s="34">
        <f>IF(COUNTIF(CSV!$C$6:C117,"EndData")=0,IF(OR(CSV!A118&gt;Calculator!$U$15,CSV!A118&lt;Calculator!$S$15),IF(OR(CSV!A118&gt;Calculator!$Q$15,CSV!A118&lt;Calculator!$O$15),IF(OR(CSV!A118&gt;Calculator!$M$15,CSV!A118&lt;Calculator!$K$15),IF(OR(CSV!A118&gt;Calculator!$I$15,CSV!A118&lt;Calculator!$G$15),IF(OR(CSV!A118&gt;Calculator!$C$15,CSV!A118&lt;2),"EndData",(Calculator!$C$10+(((Calculator!$C$11-Calculator!$C$10)/(Calculator!$C$15-1))*(CSV!A118-1)))),IF(OR(CSV!A118&gt;Calculator!$I$15,CSV!A118&lt;Calculator!$G$15),"EndData",(Calculator!$G$10+(((Calculator!$G$11-Calculator!$G$10)/(Calculator!$I$15-Calculator!$G$15))*(CSV!A118-Calculator!$G$15))))),IF(OR(CSV!A118&gt;Calculator!$M$15,CSV!A118&lt;Calculator!$K$15),"EndData",(Calculator!$K$10+(((Calculator!$K$11-Calculator!$K$10)/(Calculator!$M$15-Calculator!$K$15))*(CSV!A118-Calculator!$K$15))))),IF(OR(CSV!A118&gt;Calculator!$Q$15,CSV!A118&lt;Calculator!$O$15),"EndData",(Calculator!$O$10+(((Calculator!$O$11-Calculator!$O$10)/(Calculator!$Q$15-Calculator!$O$15))*(CSV!A118-Calculator!$O$15))))),IF(OR(CSV!A118&gt;Calculator!$U$15,CSV!A118&lt;Calculator!$S$15),"EndData",(Calculator!$S$10+(((Calculator!$S$11-Calculator!$S$10)/(Calculator!$S$15-Calculator!$S$15))*(CSV!A118-Calculator!$S$15))))),"")</f>
        <v>4</v>
      </c>
      <c r="D118" s="25">
        <f>IF(OR(CSV!A118&gt;Calculator!$U$15,CSV!A118&lt;Calculator!$S$15),IF(OR(CSV!A118&gt;Calculator!$Q$15,CSV!A118&lt;Calculator!$O$15),IF(OR(CSV!A118&gt;Calculator!$M$15,CSV!A118&lt;Calculator!$K$15),IF(OR(CSV!A118&gt;Calculator!$I$15,CSV!A118&lt;Calculator!$G$15),IF(OR(CSV!A118&gt;Calculator!$C$15,CSV!A118&lt;2),"",Calculator!$D$6),Calculator!$D$6),Calculator!$D$6),Calculator!$D$6),Calculator!$D$6)</f>
        <v>2000</v>
      </c>
    </row>
    <row r="119" spans="1:4">
      <c r="A119" s="25">
        <v>114</v>
      </c>
      <c r="B119" s="25">
        <f>IF(OR(CSV!A119&gt;Calculator!$U$15,CSV!A119&lt;Calculator!$S$15),IF(OR(CSV!A119&gt;Calculator!$Q$15,CSV!A119&lt;Calculator!$O$15),IF(OR(CSV!A119&gt;Calculator!$M$15,CSV!A119&lt;Calculator!$K$15),IF(OR(CSV!A119&gt;Calculator!$I$15,CSV!A119&lt;Calculator!$G$15),IF(OR(CSV!A119&gt;Calculator!$C$15,CSV!A119&lt;2),"",IF(Calculator!$C$12=2,IF(CSV!A119=Calculator!$C$15,Calculator!$C$9,ROUND(Calculator!$C$8*(Calculator!$C$13^(CSV!A119-1)),2)),IF(Calculator!$C$12=1,IF(CSV!A119=Calculator!$C$15,Calculator!$C$9,ROUND(Calculator!$C$8+(((Calculator!$C$9-Calculator!$C$8)/(Calculator!$C$15+1))*((CSV!A119)-1)),2)),"Error"))),IF(Calculator!$G$12=2,IF(CSV!A119=Calculator!$I$15,Calculator!$G$9,ROUND(Calculator!$G$8*(Calculator!$G$13^(CSV!A119-Calculator!$G$15)),2)),IF(Calculator!$G$12=1,IF(CSV!A119=Calculator!$I$15,Calculator!$G$9,ROUND(Calculator!$G$8+(((Calculator!$G$9-Calculator!$G$8)/(Calculator!$I$15-Calculator!$G$15))*(CSV!A119-Calculator!$G$15)),2)),"Error"))),IF(Calculator!$K$12=2,IF(CSV!A119=Calculator!$M$15,Calculator!$K$9,ROUND(Calculator!$K$8*(Calculator!$K$13^(CSV!A119-Calculator!$K$15)),2)),IF(Calculator!$K$12=1,IF(CSV!A119=Calculator!$M$15,Calculator!$K$9,ROUND(Calculator!$K$8+(((Calculator!$K$9-Calculator!$K$8)/(Calculator!$M$15-Calculator!$K$15))*(CSV!A119-Calculator!$K$15)),2)),"Error"))),IF(Calculator!$O$12=2,IF(CSV!A119=Calculator!$Q$15,Calculator!$O$9,ROUND(Calculator!$O$8*(Calculator!$O$13^(CSV!A119-Calculator!$O$15)),2)),IF(Calculator!$O$12=1,IF(CSV!A119=Calculator!$Q$15,Calculator!$O$9,ROUND(Calculator!$O$8+(((Calculator!$O$9-Calculator!$O$8)/(Calculator!$Q$15-Calculator!$O$15))*(CSV!A119-Calculator!$O$15)),2)),"Error"))),IF(Calculator!$S$12=2,IF(CSV!A119=Calculator!$U$15,Calculator!$S$9,ROUND(Calculator!$S$8*(Calculator!$S$13^(CSV!A119-Calculator!$S$15)),2)),IF(Calculator!$S$12=1,IF(CSV!A119=Calculator!$U$15,Calculator!$S$9,ROUND(Calculator!$S$8+(((Calculator!$S$9-Calculator!$S$8)/(Calculator!$U$15-Calculator!$S$15))*(CSV!A119-Calculator!$S$15)),2)),"Error")))</f>
        <v>7039.99</v>
      </c>
      <c r="C119" s="34">
        <f>IF(COUNTIF(CSV!$C$6:C118,"EndData")=0,IF(OR(CSV!A119&gt;Calculator!$U$15,CSV!A119&lt;Calculator!$S$15),IF(OR(CSV!A119&gt;Calculator!$Q$15,CSV!A119&lt;Calculator!$O$15),IF(OR(CSV!A119&gt;Calculator!$M$15,CSV!A119&lt;Calculator!$K$15),IF(OR(CSV!A119&gt;Calculator!$I$15,CSV!A119&lt;Calculator!$G$15),IF(OR(CSV!A119&gt;Calculator!$C$15,CSV!A119&lt;2),"EndData",(Calculator!$C$10+(((Calculator!$C$11-Calculator!$C$10)/(Calculator!$C$15-1))*(CSV!A119-1)))),IF(OR(CSV!A119&gt;Calculator!$I$15,CSV!A119&lt;Calculator!$G$15),"EndData",(Calculator!$G$10+(((Calculator!$G$11-Calculator!$G$10)/(Calculator!$I$15-Calculator!$G$15))*(CSV!A119-Calculator!$G$15))))),IF(OR(CSV!A119&gt;Calculator!$M$15,CSV!A119&lt;Calculator!$K$15),"EndData",(Calculator!$K$10+(((Calculator!$K$11-Calculator!$K$10)/(Calculator!$M$15-Calculator!$K$15))*(CSV!A119-Calculator!$K$15))))),IF(OR(CSV!A119&gt;Calculator!$Q$15,CSV!A119&lt;Calculator!$O$15),"EndData",(Calculator!$O$10+(((Calculator!$O$11-Calculator!$O$10)/(Calculator!$Q$15-Calculator!$O$15))*(CSV!A119-Calculator!$O$15))))),IF(OR(CSV!A119&gt;Calculator!$U$15,CSV!A119&lt;Calculator!$S$15),"EndData",(Calculator!$S$10+(((Calculator!$S$11-Calculator!$S$10)/(Calculator!$S$15-Calculator!$S$15))*(CSV!A119-Calculator!$S$15))))),"")</f>
        <v>4</v>
      </c>
      <c r="D119" s="25">
        <f>IF(OR(CSV!A119&gt;Calculator!$U$15,CSV!A119&lt;Calculator!$S$15),IF(OR(CSV!A119&gt;Calculator!$Q$15,CSV!A119&lt;Calculator!$O$15),IF(OR(CSV!A119&gt;Calculator!$M$15,CSV!A119&lt;Calculator!$K$15),IF(OR(CSV!A119&gt;Calculator!$I$15,CSV!A119&lt;Calculator!$G$15),IF(OR(CSV!A119&gt;Calculator!$C$15,CSV!A119&lt;2),"",Calculator!$D$6),Calculator!$D$6),Calculator!$D$6),Calculator!$D$6),Calculator!$D$6)</f>
        <v>2000</v>
      </c>
    </row>
    <row r="120" spans="1:4">
      <c r="A120" s="25">
        <v>115</v>
      </c>
      <c r="B120" s="25">
        <f>IF(OR(CSV!A120&gt;Calculator!$U$15,CSV!A120&lt;Calculator!$S$15),IF(OR(CSV!A120&gt;Calculator!$Q$15,CSV!A120&lt;Calculator!$O$15),IF(OR(CSV!A120&gt;Calculator!$M$15,CSV!A120&lt;Calculator!$K$15),IF(OR(CSV!A120&gt;Calculator!$I$15,CSV!A120&lt;Calculator!$G$15),IF(OR(CSV!A120&gt;Calculator!$C$15,CSV!A120&lt;2),"",IF(Calculator!$C$12=2,IF(CSV!A120=Calculator!$C$15,Calculator!$C$9,ROUND(Calculator!$C$8*(Calculator!$C$13^(CSV!A120-1)),2)),IF(Calculator!$C$12=1,IF(CSV!A120=Calculator!$C$15,Calculator!$C$9,ROUND(Calculator!$C$8+(((Calculator!$C$9-Calculator!$C$8)/(Calculator!$C$15+1))*((CSV!A120)-1)),2)),"Error"))),IF(Calculator!$G$12=2,IF(CSV!A120=Calculator!$I$15,Calculator!$G$9,ROUND(Calculator!$G$8*(Calculator!$G$13^(CSV!A120-Calculator!$G$15)),2)),IF(Calculator!$G$12=1,IF(CSV!A120=Calculator!$I$15,Calculator!$G$9,ROUND(Calculator!$G$8+(((Calculator!$G$9-Calculator!$G$8)/(Calculator!$I$15-Calculator!$G$15))*(CSV!A120-Calculator!$G$15)),2)),"Error"))),IF(Calculator!$K$12=2,IF(CSV!A120=Calculator!$M$15,Calculator!$K$9,ROUND(Calculator!$K$8*(Calculator!$K$13^(CSV!A120-Calculator!$K$15)),2)),IF(Calculator!$K$12=1,IF(CSV!A120=Calculator!$M$15,Calculator!$K$9,ROUND(Calculator!$K$8+(((Calculator!$K$9-Calculator!$K$8)/(Calculator!$M$15-Calculator!$K$15))*(CSV!A120-Calculator!$K$15)),2)),"Error"))),IF(Calculator!$O$12=2,IF(CSV!A120=Calculator!$Q$15,Calculator!$O$9,ROUND(Calculator!$O$8*(Calculator!$O$13^(CSV!A120-Calculator!$O$15)),2)),IF(Calculator!$O$12=1,IF(CSV!A120=Calculator!$Q$15,Calculator!$O$9,ROUND(Calculator!$O$8+(((Calculator!$O$9-Calculator!$O$8)/(Calculator!$Q$15-Calculator!$O$15))*(CSV!A120-Calculator!$O$15)),2)),"Error"))),IF(Calculator!$S$12=2,IF(CSV!A120=Calculator!$U$15,Calculator!$S$9,ROUND(Calculator!$S$8*(Calculator!$S$13^(CSV!A120-Calculator!$S$15)),2)),IF(Calculator!$S$12=1,IF(CSV!A120=Calculator!$U$15,Calculator!$S$9,ROUND(Calculator!$S$8+(((Calculator!$S$9-Calculator!$S$8)/(Calculator!$U$15-Calculator!$S$15))*(CSV!A120-Calculator!$S$15)),2)),"Error")))</f>
        <v>7391.99</v>
      </c>
      <c r="C120" s="34">
        <f>IF(COUNTIF(CSV!$C$6:C119,"EndData")=0,IF(OR(CSV!A120&gt;Calculator!$U$15,CSV!A120&lt;Calculator!$S$15),IF(OR(CSV!A120&gt;Calculator!$Q$15,CSV!A120&lt;Calculator!$O$15),IF(OR(CSV!A120&gt;Calculator!$M$15,CSV!A120&lt;Calculator!$K$15),IF(OR(CSV!A120&gt;Calculator!$I$15,CSV!A120&lt;Calculator!$G$15),IF(OR(CSV!A120&gt;Calculator!$C$15,CSV!A120&lt;2),"EndData",(Calculator!$C$10+(((Calculator!$C$11-Calculator!$C$10)/(Calculator!$C$15-1))*(CSV!A120-1)))),IF(OR(CSV!A120&gt;Calculator!$I$15,CSV!A120&lt;Calculator!$G$15),"EndData",(Calculator!$G$10+(((Calculator!$G$11-Calculator!$G$10)/(Calculator!$I$15-Calculator!$G$15))*(CSV!A120-Calculator!$G$15))))),IF(OR(CSV!A120&gt;Calculator!$M$15,CSV!A120&lt;Calculator!$K$15),"EndData",(Calculator!$K$10+(((Calculator!$K$11-Calculator!$K$10)/(Calculator!$M$15-Calculator!$K$15))*(CSV!A120-Calculator!$K$15))))),IF(OR(CSV!A120&gt;Calculator!$Q$15,CSV!A120&lt;Calculator!$O$15),"EndData",(Calculator!$O$10+(((Calculator!$O$11-Calculator!$O$10)/(Calculator!$Q$15-Calculator!$O$15))*(CSV!A120-Calculator!$O$15))))),IF(OR(CSV!A120&gt;Calculator!$U$15,CSV!A120&lt;Calculator!$S$15),"EndData",(Calculator!$S$10+(((Calculator!$S$11-Calculator!$S$10)/(Calculator!$S$15-Calculator!$S$15))*(CSV!A120-Calculator!$S$15))))),"")</f>
        <v>4</v>
      </c>
      <c r="D120" s="25">
        <f>IF(OR(CSV!A120&gt;Calculator!$U$15,CSV!A120&lt;Calculator!$S$15),IF(OR(CSV!A120&gt;Calculator!$Q$15,CSV!A120&lt;Calculator!$O$15),IF(OR(CSV!A120&gt;Calculator!$M$15,CSV!A120&lt;Calculator!$K$15),IF(OR(CSV!A120&gt;Calculator!$I$15,CSV!A120&lt;Calculator!$G$15),IF(OR(CSV!A120&gt;Calculator!$C$15,CSV!A120&lt;2),"",Calculator!$D$6),Calculator!$D$6),Calculator!$D$6),Calculator!$D$6),Calculator!$D$6)</f>
        <v>2000</v>
      </c>
    </row>
    <row r="121" spans="1:4">
      <c r="A121" s="25">
        <v>116</v>
      </c>
      <c r="B121" s="25">
        <f>IF(OR(CSV!A121&gt;Calculator!$U$15,CSV!A121&lt;Calculator!$S$15),IF(OR(CSV!A121&gt;Calculator!$Q$15,CSV!A121&lt;Calculator!$O$15),IF(OR(CSV!A121&gt;Calculator!$M$15,CSV!A121&lt;Calculator!$K$15),IF(OR(CSV!A121&gt;Calculator!$I$15,CSV!A121&lt;Calculator!$G$15),IF(OR(CSV!A121&gt;Calculator!$C$15,CSV!A121&lt;2),"",IF(Calculator!$C$12=2,IF(CSV!A121=Calculator!$C$15,Calculator!$C$9,ROUND(Calculator!$C$8*(Calculator!$C$13^(CSV!A121-1)),2)),IF(Calculator!$C$12=1,IF(CSV!A121=Calculator!$C$15,Calculator!$C$9,ROUND(Calculator!$C$8+(((Calculator!$C$9-Calculator!$C$8)/(Calculator!$C$15+1))*((CSV!A121)-1)),2)),"Error"))),IF(Calculator!$G$12=2,IF(CSV!A121=Calculator!$I$15,Calculator!$G$9,ROUND(Calculator!$G$8*(Calculator!$G$13^(CSV!A121-Calculator!$G$15)),2)),IF(Calculator!$G$12=1,IF(CSV!A121=Calculator!$I$15,Calculator!$G$9,ROUND(Calculator!$G$8+(((Calculator!$G$9-Calculator!$G$8)/(Calculator!$I$15-Calculator!$G$15))*(CSV!A121-Calculator!$G$15)),2)),"Error"))),IF(Calculator!$K$12=2,IF(CSV!A121=Calculator!$M$15,Calculator!$K$9,ROUND(Calculator!$K$8*(Calculator!$K$13^(CSV!A121-Calculator!$K$15)),2)),IF(Calculator!$K$12=1,IF(CSV!A121=Calculator!$M$15,Calculator!$K$9,ROUND(Calculator!$K$8+(((Calculator!$K$9-Calculator!$K$8)/(Calculator!$M$15-Calculator!$K$15))*(CSV!A121-Calculator!$K$15)),2)),"Error"))),IF(Calculator!$O$12=2,IF(CSV!A121=Calculator!$Q$15,Calculator!$O$9,ROUND(Calculator!$O$8*(Calculator!$O$13^(CSV!A121-Calculator!$O$15)),2)),IF(Calculator!$O$12=1,IF(CSV!A121=Calculator!$Q$15,Calculator!$O$9,ROUND(Calculator!$O$8+(((Calculator!$O$9-Calculator!$O$8)/(Calculator!$Q$15-Calculator!$O$15))*(CSV!A121-Calculator!$O$15)),2)),"Error"))),IF(Calculator!$S$12=2,IF(CSV!A121=Calculator!$U$15,Calculator!$S$9,ROUND(Calculator!$S$8*(Calculator!$S$13^(CSV!A121-Calculator!$S$15)),2)),IF(Calculator!$S$12=1,IF(CSV!A121=Calculator!$U$15,Calculator!$S$9,ROUND(Calculator!$S$8+(((Calculator!$S$9-Calculator!$S$8)/(Calculator!$U$15-Calculator!$S$15))*(CSV!A121-Calculator!$S$15)),2)),"Error")))</f>
        <v>7761.59</v>
      </c>
      <c r="C121" s="34">
        <f>IF(COUNTIF(CSV!$C$6:C120,"EndData")=0,IF(OR(CSV!A121&gt;Calculator!$U$15,CSV!A121&lt;Calculator!$S$15),IF(OR(CSV!A121&gt;Calculator!$Q$15,CSV!A121&lt;Calculator!$O$15),IF(OR(CSV!A121&gt;Calculator!$M$15,CSV!A121&lt;Calculator!$K$15),IF(OR(CSV!A121&gt;Calculator!$I$15,CSV!A121&lt;Calculator!$G$15),IF(OR(CSV!A121&gt;Calculator!$C$15,CSV!A121&lt;2),"EndData",(Calculator!$C$10+(((Calculator!$C$11-Calculator!$C$10)/(Calculator!$C$15-1))*(CSV!A121-1)))),IF(OR(CSV!A121&gt;Calculator!$I$15,CSV!A121&lt;Calculator!$G$15),"EndData",(Calculator!$G$10+(((Calculator!$G$11-Calculator!$G$10)/(Calculator!$I$15-Calculator!$G$15))*(CSV!A121-Calculator!$G$15))))),IF(OR(CSV!A121&gt;Calculator!$M$15,CSV!A121&lt;Calculator!$K$15),"EndData",(Calculator!$K$10+(((Calculator!$K$11-Calculator!$K$10)/(Calculator!$M$15-Calculator!$K$15))*(CSV!A121-Calculator!$K$15))))),IF(OR(CSV!A121&gt;Calculator!$Q$15,CSV!A121&lt;Calculator!$O$15),"EndData",(Calculator!$O$10+(((Calculator!$O$11-Calculator!$O$10)/(Calculator!$Q$15-Calculator!$O$15))*(CSV!A121-Calculator!$O$15))))),IF(OR(CSV!A121&gt;Calculator!$U$15,CSV!A121&lt;Calculator!$S$15),"EndData",(Calculator!$S$10+(((Calculator!$S$11-Calculator!$S$10)/(Calculator!$S$15-Calculator!$S$15))*(CSV!A121-Calculator!$S$15))))),"")</f>
        <v>4</v>
      </c>
      <c r="D121" s="25">
        <f>IF(OR(CSV!A121&gt;Calculator!$U$15,CSV!A121&lt;Calculator!$S$15),IF(OR(CSV!A121&gt;Calculator!$Q$15,CSV!A121&lt;Calculator!$O$15),IF(OR(CSV!A121&gt;Calculator!$M$15,CSV!A121&lt;Calculator!$K$15),IF(OR(CSV!A121&gt;Calculator!$I$15,CSV!A121&lt;Calculator!$G$15),IF(OR(CSV!A121&gt;Calculator!$C$15,CSV!A121&lt;2),"",Calculator!$D$6),Calculator!$D$6),Calculator!$D$6),Calculator!$D$6),Calculator!$D$6)</f>
        <v>2000</v>
      </c>
    </row>
    <row r="122" spans="1:4">
      <c r="A122" s="25">
        <v>117</v>
      </c>
      <c r="B122" s="25">
        <f>IF(OR(CSV!A122&gt;Calculator!$U$15,CSV!A122&lt;Calculator!$S$15),IF(OR(CSV!A122&gt;Calculator!$Q$15,CSV!A122&lt;Calculator!$O$15),IF(OR(CSV!A122&gt;Calculator!$M$15,CSV!A122&lt;Calculator!$K$15),IF(OR(CSV!A122&gt;Calculator!$I$15,CSV!A122&lt;Calculator!$G$15),IF(OR(CSV!A122&gt;Calculator!$C$15,CSV!A122&lt;2),"",IF(Calculator!$C$12=2,IF(CSV!A122=Calculator!$C$15,Calculator!$C$9,ROUND(Calculator!$C$8*(Calculator!$C$13^(CSV!A122-1)),2)),IF(Calculator!$C$12=1,IF(CSV!A122=Calculator!$C$15,Calculator!$C$9,ROUND(Calculator!$C$8+(((Calculator!$C$9-Calculator!$C$8)/(Calculator!$C$15+1))*((CSV!A122)-1)),2)),"Error"))),IF(Calculator!$G$12=2,IF(CSV!A122=Calculator!$I$15,Calculator!$G$9,ROUND(Calculator!$G$8*(Calculator!$G$13^(CSV!A122-Calculator!$G$15)),2)),IF(Calculator!$G$12=1,IF(CSV!A122=Calculator!$I$15,Calculator!$G$9,ROUND(Calculator!$G$8+(((Calculator!$G$9-Calculator!$G$8)/(Calculator!$I$15-Calculator!$G$15))*(CSV!A122-Calculator!$G$15)),2)),"Error"))),IF(Calculator!$K$12=2,IF(CSV!A122=Calculator!$M$15,Calculator!$K$9,ROUND(Calculator!$K$8*(Calculator!$K$13^(CSV!A122-Calculator!$K$15)),2)),IF(Calculator!$K$12=1,IF(CSV!A122=Calculator!$M$15,Calculator!$K$9,ROUND(Calculator!$K$8+(((Calculator!$K$9-Calculator!$K$8)/(Calculator!$M$15-Calculator!$K$15))*(CSV!A122-Calculator!$K$15)),2)),"Error"))),IF(Calculator!$O$12=2,IF(CSV!A122=Calculator!$Q$15,Calculator!$O$9,ROUND(Calculator!$O$8*(Calculator!$O$13^(CSV!A122-Calculator!$O$15)),2)),IF(Calculator!$O$12=1,IF(CSV!A122=Calculator!$Q$15,Calculator!$O$9,ROUND(Calculator!$O$8+(((Calculator!$O$9-Calculator!$O$8)/(Calculator!$Q$15-Calculator!$O$15))*(CSV!A122-Calculator!$O$15)),2)),"Error"))),IF(Calculator!$S$12=2,IF(CSV!A122=Calculator!$U$15,Calculator!$S$9,ROUND(Calculator!$S$8*(Calculator!$S$13^(CSV!A122-Calculator!$S$15)),2)),IF(Calculator!$S$12=1,IF(CSV!A122=Calculator!$U$15,Calculator!$S$9,ROUND(Calculator!$S$8+(((Calculator!$S$9-Calculator!$S$8)/(Calculator!$U$15-Calculator!$S$15))*(CSV!A122-Calculator!$S$15)),2)),"Error")))</f>
        <v>8149.67</v>
      </c>
      <c r="C122" s="34">
        <f>IF(COUNTIF(CSV!$C$6:C121,"EndData")=0,IF(OR(CSV!A122&gt;Calculator!$U$15,CSV!A122&lt;Calculator!$S$15),IF(OR(CSV!A122&gt;Calculator!$Q$15,CSV!A122&lt;Calculator!$O$15),IF(OR(CSV!A122&gt;Calculator!$M$15,CSV!A122&lt;Calculator!$K$15),IF(OR(CSV!A122&gt;Calculator!$I$15,CSV!A122&lt;Calculator!$G$15),IF(OR(CSV!A122&gt;Calculator!$C$15,CSV!A122&lt;2),"EndData",(Calculator!$C$10+(((Calculator!$C$11-Calculator!$C$10)/(Calculator!$C$15-1))*(CSV!A122-1)))),IF(OR(CSV!A122&gt;Calculator!$I$15,CSV!A122&lt;Calculator!$G$15),"EndData",(Calculator!$G$10+(((Calculator!$G$11-Calculator!$G$10)/(Calculator!$I$15-Calculator!$G$15))*(CSV!A122-Calculator!$G$15))))),IF(OR(CSV!A122&gt;Calculator!$M$15,CSV!A122&lt;Calculator!$K$15),"EndData",(Calculator!$K$10+(((Calculator!$K$11-Calculator!$K$10)/(Calculator!$M$15-Calculator!$K$15))*(CSV!A122-Calculator!$K$15))))),IF(OR(CSV!A122&gt;Calculator!$Q$15,CSV!A122&lt;Calculator!$O$15),"EndData",(Calculator!$O$10+(((Calculator!$O$11-Calculator!$O$10)/(Calculator!$Q$15-Calculator!$O$15))*(CSV!A122-Calculator!$O$15))))),IF(OR(CSV!A122&gt;Calculator!$U$15,CSV!A122&lt;Calculator!$S$15),"EndData",(Calculator!$S$10+(((Calculator!$S$11-Calculator!$S$10)/(Calculator!$S$15-Calculator!$S$15))*(CSV!A122-Calculator!$S$15))))),"")</f>
        <v>4</v>
      </c>
      <c r="D122" s="25">
        <f>IF(OR(CSV!A122&gt;Calculator!$U$15,CSV!A122&lt;Calculator!$S$15),IF(OR(CSV!A122&gt;Calculator!$Q$15,CSV!A122&lt;Calculator!$O$15),IF(OR(CSV!A122&gt;Calculator!$M$15,CSV!A122&lt;Calculator!$K$15),IF(OR(CSV!A122&gt;Calculator!$I$15,CSV!A122&lt;Calculator!$G$15),IF(OR(CSV!A122&gt;Calculator!$C$15,CSV!A122&lt;2),"",Calculator!$D$6),Calculator!$D$6),Calculator!$D$6),Calculator!$D$6),Calculator!$D$6)</f>
        <v>2000</v>
      </c>
    </row>
    <row r="123" spans="1:4">
      <c r="A123" s="25">
        <v>118</v>
      </c>
      <c r="B123" s="25">
        <f>IF(OR(CSV!A123&gt;Calculator!$U$15,CSV!A123&lt;Calculator!$S$15),IF(OR(CSV!A123&gt;Calculator!$Q$15,CSV!A123&lt;Calculator!$O$15),IF(OR(CSV!A123&gt;Calculator!$M$15,CSV!A123&lt;Calculator!$K$15),IF(OR(CSV!A123&gt;Calculator!$I$15,CSV!A123&lt;Calculator!$G$15),IF(OR(CSV!A123&gt;Calculator!$C$15,CSV!A123&lt;2),"",IF(Calculator!$C$12=2,IF(CSV!A123=Calculator!$C$15,Calculator!$C$9,ROUND(Calculator!$C$8*(Calculator!$C$13^(CSV!A123-1)),2)),IF(Calculator!$C$12=1,IF(CSV!A123=Calculator!$C$15,Calculator!$C$9,ROUND(Calculator!$C$8+(((Calculator!$C$9-Calculator!$C$8)/(Calculator!$C$15+1))*((CSV!A123)-1)),2)),"Error"))),IF(Calculator!$G$12=2,IF(CSV!A123=Calculator!$I$15,Calculator!$G$9,ROUND(Calculator!$G$8*(Calculator!$G$13^(CSV!A123-Calculator!$G$15)),2)),IF(Calculator!$G$12=1,IF(CSV!A123=Calculator!$I$15,Calculator!$G$9,ROUND(Calculator!$G$8+(((Calculator!$G$9-Calculator!$G$8)/(Calculator!$I$15-Calculator!$G$15))*(CSV!A123-Calculator!$G$15)),2)),"Error"))),IF(Calculator!$K$12=2,IF(CSV!A123=Calculator!$M$15,Calculator!$K$9,ROUND(Calculator!$K$8*(Calculator!$K$13^(CSV!A123-Calculator!$K$15)),2)),IF(Calculator!$K$12=1,IF(CSV!A123=Calculator!$M$15,Calculator!$K$9,ROUND(Calculator!$K$8+(((Calculator!$K$9-Calculator!$K$8)/(Calculator!$M$15-Calculator!$K$15))*(CSV!A123-Calculator!$K$15)),2)),"Error"))),IF(Calculator!$O$12=2,IF(CSV!A123=Calculator!$Q$15,Calculator!$O$9,ROUND(Calculator!$O$8*(Calculator!$O$13^(CSV!A123-Calculator!$O$15)),2)),IF(Calculator!$O$12=1,IF(CSV!A123=Calculator!$Q$15,Calculator!$O$9,ROUND(Calculator!$O$8+(((Calculator!$O$9-Calculator!$O$8)/(Calculator!$Q$15-Calculator!$O$15))*(CSV!A123-Calculator!$O$15)),2)),"Error"))),IF(Calculator!$S$12=2,IF(CSV!A123=Calculator!$U$15,Calculator!$S$9,ROUND(Calculator!$S$8*(Calculator!$S$13^(CSV!A123-Calculator!$S$15)),2)),IF(Calculator!$S$12=1,IF(CSV!A123=Calculator!$U$15,Calculator!$S$9,ROUND(Calculator!$S$8+(((Calculator!$S$9-Calculator!$S$8)/(Calculator!$U$15-Calculator!$S$15))*(CSV!A123-Calculator!$S$15)),2)),"Error")))</f>
        <v>8557.15</v>
      </c>
      <c r="C123" s="34">
        <f>IF(COUNTIF(CSV!$C$6:C122,"EndData")=0,IF(OR(CSV!A123&gt;Calculator!$U$15,CSV!A123&lt;Calculator!$S$15),IF(OR(CSV!A123&gt;Calculator!$Q$15,CSV!A123&lt;Calculator!$O$15),IF(OR(CSV!A123&gt;Calculator!$M$15,CSV!A123&lt;Calculator!$K$15),IF(OR(CSV!A123&gt;Calculator!$I$15,CSV!A123&lt;Calculator!$G$15),IF(OR(CSV!A123&gt;Calculator!$C$15,CSV!A123&lt;2),"EndData",(Calculator!$C$10+(((Calculator!$C$11-Calculator!$C$10)/(Calculator!$C$15-1))*(CSV!A123-1)))),IF(OR(CSV!A123&gt;Calculator!$I$15,CSV!A123&lt;Calculator!$G$15),"EndData",(Calculator!$G$10+(((Calculator!$G$11-Calculator!$G$10)/(Calculator!$I$15-Calculator!$G$15))*(CSV!A123-Calculator!$G$15))))),IF(OR(CSV!A123&gt;Calculator!$M$15,CSV!A123&lt;Calculator!$K$15),"EndData",(Calculator!$K$10+(((Calculator!$K$11-Calculator!$K$10)/(Calculator!$M$15-Calculator!$K$15))*(CSV!A123-Calculator!$K$15))))),IF(OR(CSV!A123&gt;Calculator!$Q$15,CSV!A123&lt;Calculator!$O$15),"EndData",(Calculator!$O$10+(((Calculator!$O$11-Calculator!$O$10)/(Calculator!$Q$15-Calculator!$O$15))*(CSV!A123-Calculator!$O$15))))),IF(OR(CSV!A123&gt;Calculator!$U$15,CSV!A123&lt;Calculator!$S$15),"EndData",(Calculator!$S$10+(((Calculator!$S$11-Calculator!$S$10)/(Calculator!$S$15-Calculator!$S$15))*(CSV!A123-Calculator!$S$15))))),"")</f>
        <v>4</v>
      </c>
      <c r="D123" s="25">
        <f>IF(OR(CSV!A123&gt;Calculator!$U$15,CSV!A123&lt;Calculator!$S$15),IF(OR(CSV!A123&gt;Calculator!$Q$15,CSV!A123&lt;Calculator!$O$15),IF(OR(CSV!A123&gt;Calculator!$M$15,CSV!A123&lt;Calculator!$K$15),IF(OR(CSV!A123&gt;Calculator!$I$15,CSV!A123&lt;Calculator!$G$15),IF(OR(CSV!A123&gt;Calculator!$C$15,CSV!A123&lt;2),"",Calculator!$D$6),Calculator!$D$6),Calculator!$D$6),Calculator!$D$6),Calculator!$D$6)</f>
        <v>2000</v>
      </c>
    </row>
    <row r="124" spans="1:4">
      <c r="A124" s="25">
        <v>119</v>
      </c>
      <c r="B124" s="25">
        <f>IF(OR(CSV!A124&gt;Calculator!$U$15,CSV!A124&lt;Calculator!$S$15),IF(OR(CSV!A124&gt;Calculator!$Q$15,CSV!A124&lt;Calculator!$O$15),IF(OR(CSV!A124&gt;Calculator!$M$15,CSV!A124&lt;Calculator!$K$15),IF(OR(CSV!A124&gt;Calculator!$I$15,CSV!A124&lt;Calculator!$G$15),IF(OR(CSV!A124&gt;Calculator!$C$15,CSV!A124&lt;2),"",IF(Calculator!$C$12=2,IF(CSV!A124=Calculator!$C$15,Calculator!$C$9,ROUND(Calculator!$C$8*(Calculator!$C$13^(CSV!A124-1)),2)),IF(Calculator!$C$12=1,IF(CSV!A124=Calculator!$C$15,Calculator!$C$9,ROUND(Calculator!$C$8+(((Calculator!$C$9-Calculator!$C$8)/(Calculator!$C$15+1))*((CSV!A124)-1)),2)),"Error"))),IF(Calculator!$G$12=2,IF(CSV!A124=Calculator!$I$15,Calculator!$G$9,ROUND(Calculator!$G$8*(Calculator!$G$13^(CSV!A124-Calculator!$G$15)),2)),IF(Calculator!$G$12=1,IF(CSV!A124=Calculator!$I$15,Calculator!$G$9,ROUND(Calculator!$G$8+(((Calculator!$G$9-Calculator!$G$8)/(Calculator!$I$15-Calculator!$G$15))*(CSV!A124-Calculator!$G$15)),2)),"Error"))),IF(Calculator!$K$12=2,IF(CSV!A124=Calculator!$M$15,Calculator!$K$9,ROUND(Calculator!$K$8*(Calculator!$K$13^(CSV!A124-Calculator!$K$15)),2)),IF(Calculator!$K$12=1,IF(CSV!A124=Calculator!$M$15,Calculator!$K$9,ROUND(Calculator!$K$8+(((Calculator!$K$9-Calculator!$K$8)/(Calculator!$M$15-Calculator!$K$15))*(CSV!A124-Calculator!$K$15)),2)),"Error"))),IF(Calculator!$O$12=2,IF(CSV!A124=Calculator!$Q$15,Calculator!$O$9,ROUND(Calculator!$O$8*(Calculator!$O$13^(CSV!A124-Calculator!$O$15)),2)),IF(Calculator!$O$12=1,IF(CSV!A124=Calculator!$Q$15,Calculator!$O$9,ROUND(Calculator!$O$8+(((Calculator!$O$9-Calculator!$O$8)/(Calculator!$Q$15-Calculator!$O$15))*(CSV!A124-Calculator!$O$15)),2)),"Error"))),IF(Calculator!$S$12=2,IF(CSV!A124=Calculator!$U$15,Calculator!$S$9,ROUND(Calculator!$S$8*(Calculator!$S$13^(CSV!A124-Calculator!$S$15)),2)),IF(Calculator!$S$12=1,IF(CSV!A124=Calculator!$U$15,Calculator!$S$9,ROUND(Calculator!$S$8+(((Calculator!$S$9-Calculator!$S$8)/(Calculator!$U$15-Calculator!$S$15))*(CSV!A124-Calculator!$S$15)),2)),"Error")))</f>
        <v>8985.01</v>
      </c>
      <c r="C124" s="34">
        <f>IF(COUNTIF(CSV!$C$6:C123,"EndData")=0,IF(OR(CSV!A124&gt;Calculator!$U$15,CSV!A124&lt;Calculator!$S$15),IF(OR(CSV!A124&gt;Calculator!$Q$15,CSV!A124&lt;Calculator!$O$15),IF(OR(CSV!A124&gt;Calculator!$M$15,CSV!A124&lt;Calculator!$K$15),IF(OR(CSV!A124&gt;Calculator!$I$15,CSV!A124&lt;Calculator!$G$15),IF(OR(CSV!A124&gt;Calculator!$C$15,CSV!A124&lt;2),"EndData",(Calculator!$C$10+(((Calculator!$C$11-Calculator!$C$10)/(Calculator!$C$15-1))*(CSV!A124-1)))),IF(OR(CSV!A124&gt;Calculator!$I$15,CSV!A124&lt;Calculator!$G$15),"EndData",(Calculator!$G$10+(((Calculator!$G$11-Calculator!$G$10)/(Calculator!$I$15-Calculator!$G$15))*(CSV!A124-Calculator!$G$15))))),IF(OR(CSV!A124&gt;Calculator!$M$15,CSV!A124&lt;Calculator!$K$15),"EndData",(Calculator!$K$10+(((Calculator!$K$11-Calculator!$K$10)/(Calculator!$M$15-Calculator!$K$15))*(CSV!A124-Calculator!$K$15))))),IF(OR(CSV!A124&gt;Calculator!$Q$15,CSV!A124&lt;Calculator!$O$15),"EndData",(Calculator!$O$10+(((Calculator!$O$11-Calculator!$O$10)/(Calculator!$Q$15-Calculator!$O$15))*(CSV!A124-Calculator!$O$15))))),IF(OR(CSV!A124&gt;Calculator!$U$15,CSV!A124&lt;Calculator!$S$15),"EndData",(Calculator!$S$10+(((Calculator!$S$11-Calculator!$S$10)/(Calculator!$S$15-Calculator!$S$15))*(CSV!A124-Calculator!$S$15))))),"")</f>
        <v>4</v>
      </c>
      <c r="D124" s="25">
        <f>IF(OR(CSV!A124&gt;Calculator!$U$15,CSV!A124&lt;Calculator!$S$15),IF(OR(CSV!A124&gt;Calculator!$Q$15,CSV!A124&lt;Calculator!$O$15),IF(OR(CSV!A124&gt;Calculator!$M$15,CSV!A124&lt;Calculator!$K$15),IF(OR(CSV!A124&gt;Calculator!$I$15,CSV!A124&lt;Calculator!$G$15),IF(OR(CSV!A124&gt;Calculator!$C$15,CSV!A124&lt;2),"",Calculator!$D$6),Calculator!$D$6),Calculator!$D$6),Calculator!$D$6),Calculator!$D$6)</f>
        <v>2000</v>
      </c>
    </row>
    <row r="125" spans="1:4">
      <c r="A125" s="25">
        <v>120</v>
      </c>
      <c r="B125" s="25">
        <f>IF(OR(CSV!A125&gt;Calculator!$U$15,CSV!A125&lt;Calculator!$S$15),IF(OR(CSV!A125&gt;Calculator!$Q$15,CSV!A125&lt;Calculator!$O$15),IF(OR(CSV!A125&gt;Calculator!$M$15,CSV!A125&lt;Calculator!$K$15),IF(OR(CSV!A125&gt;Calculator!$I$15,CSV!A125&lt;Calculator!$G$15),IF(OR(CSV!A125&gt;Calculator!$C$15,CSV!A125&lt;2),"",IF(Calculator!$C$12=2,IF(CSV!A125=Calculator!$C$15,Calculator!$C$9,ROUND(Calculator!$C$8*(Calculator!$C$13^(CSV!A125-1)),2)),IF(Calculator!$C$12=1,IF(CSV!A125=Calculator!$C$15,Calculator!$C$9,ROUND(Calculator!$C$8+(((Calculator!$C$9-Calculator!$C$8)/(Calculator!$C$15+1))*((CSV!A125)-1)),2)),"Error"))),IF(Calculator!$G$12=2,IF(CSV!A125=Calculator!$I$15,Calculator!$G$9,ROUND(Calculator!$G$8*(Calculator!$G$13^(CSV!A125-Calculator!$G$15)),2)),IF(Calculator!$G$12=1,IF(CSV!A125=Calculator!$I$15,Calculator!$G$9,ROUND(Calculator!$G$8+(((Calculator!$G$9-Calculator!$G$8)/(Calculator!$I$15-Calculator!$G$15))*(CSV!A125-Calculator!$G$15)),2)),"Error"))),IF(Calculator!$K$12=2,IF(CSV!A125=Calculator!$M$15,Calculator!$K$9,ROUND(Calculator!$K$8*(Calculator!$K$13^(CSV!A125-Calculator!$K$15)),2)),IF(Calculator!$K$12=1,IF(CSV!A125=Calculator!$M$15,Calculator!$K$9,ROUND(Calculator!$K$8+(((Calculator!$K$9-Calculator!$K$8)/(Calculator!$M$15-Calculator!$K$15))*(CSV!A125-Calculator!$K$15)),2)),"Error"))),IF(Calculator!$O$12=2,IF(CSV!A125=Calculator!$Q$15,Calculator!$O$9,ROUND(Calculator!$O$8*(Calculator!$O$13^(CSV!A125-Calculator!$O$15)),2)),IF(Calculator!$O$12=1,IF(CSV!A125=Calculator!$Q$15,Calculator!$O$9,ROUND(Calculator!$O$8+(((Calculator!$O$9-Calculator!$O$8)/(Calculator!$Q$15-Calculator!$O$15))*(CSV!A125-Calculator!$O$15)),2)),"Error"))),IF(Calculator!$S$12=2,IF(CSV!A125=Calculator!$U$15,Calculator!$S$9,ROUND(Calculator!$S$8*(Calculator!$S$13^(CSV!A125-Calculator!$S$15)),2)),IF(Calculator!$S$12=1,IF(CSV!A125=Calculator!$U$15,Calculator!$S$9,ROUND(Calculator!$S$8+(((Calculator!$S$9-Calculator!$S$8)/(Calculator!$U$15-Calculator!$S$15))*(CSV!A125-Calculator!$S$15)),2)),"Error")))</f>
        <v>9434.26</v>
      </c>
      <c r="C125" s="34">
        <f>IF(COUNTIF(CSV!$C$6:C124,"EndData")=0,IF(OR(CSV!A125&gt;Calculator!$U$15,CSV!A125&lt;Calculator!$S$15),IF(OR(CSV!A125&gt;Calculator!$Q$15,CSV!A125&lt;Calculator!$O$15),IF(OR(CSV!A125&gt;Calculator!$M$15,CSV!A125&lt;Calculator!$K$15),IF(OR(CSV!A125&gt;Calculator!$I$15,CSV!A125&lt;Calculator!$G$15),IF(OR(CSV!A125&gt;Calculator!$C$15,CSV!A125&lt;2),"EndData",(Calculator!$C$10+(((Calculator!$C$11-Calculator!$C$10)/(Calculator!$C$15-1))*(CSV!A125-1)))),IF(OR(CSV!A125&gt;Calculator!$I$15,CSV!A125&lt;Calculator!$G$15),"EndData",(Calculator!$G$10+(((Calculator!$G$11-Calculator!$G$10)/(Calculator!$I$15-Calculator!$G$15))*(CSV!A125-Calculator!$G$15))))),IF(OR(CSV!A125&gt;Calculator!$M$15,CSV!A125&lt;Calculator!$K$15),"EndData",(Calculator!$K$10+(((Calculator!$K$11-Calculator!$K$10)/(Calculator!$M$15-Calculator!$K$15))*(CSV!A125-Calculator!$K$15))))),IF(OR(CSV!A125&gt;Calculator!$Q$15,CSV!A125&lt;Calculator!$O$15),"EndData",(Calculator!$O$10+(((Calculator!$O$11-Calculator!$O$10)/(Calculator!$Q$15-Calculator!$O$15))*(CSV!A125-Calculator!$O$15))))),IF(OR(CSV!A125&gt;Calculator!$U$15,CSV!A125&lt;Calculator!$S$15),"EndData",(Calculator!$S$10+(((Calculator!$S$11-Calculator!$S$10)/(Calculator!$S$15-Calculator!$S$15))*(CSV!A125-Calculator!$S$15))))),"")</f>
        <v>4</v>
      </c>
      <c r="D125" s="25">
        <f>IF(OR(CSV!A125&gt;Calculator!$U$15,CSV!A125&lt;Calculator!$S$15),IF(OR(CSV!A125&gt;Calculator!$Q$15,CSV!A125&lt;Calculator!$O$15),IF(OR(CSV!A125&gt;Calculator!$M$15,CSV!A125&lt;Calculator!$K$15),IF(OR(CSV!A125&gt;Calculator!$I$15,CSV!A125&lt;Calculator!$G$15),IF(OR(CSV!A125&gt;Calculator!$C$15,CSV!A125&lt;2),"",Calculator!$D$6),Calculator!$D$6),Calculator!$D$6),Calculator!$D$6),Calculator!$D$6)</f>
        <v>2000</v>
      </c>
    </row>
    <row r="126" spans="1:4">
      <c r="A126" s="25">
        <v>121</v>
      </c>
      <c r="B126" s="25">
        <f>IF(OR(CSV!A126&gt;Calculator!$U$15,CSV!A126&lt;Calculator!$S$15),IF(OR(CSV!A126&gt;Calculator!$Q$15,CSV!A126&lt;Calculator!$O$15),IF(OR(CSV!A126&gt;Calculator!$M$15,CSV!A126&lt;Calculator!$K$15),IF(OR(CSV!A126&gt;Calculator!$I$15,CSV!A126&lt;Calculator!$G$15),IF(OR(CSV!A126&gt;Calculator!$C$15,CSV!A126&lt;2),"",IF(Calculator!$C$12=2,IF(CSV!A126=Calculator!$C$15,Calculator!$C$9,ROUND(Calculator!$C$8*(Calculator!$C$13^(CSV!A126-1)),2)),IF(Calculator!$C$12=1,IF(CSV!A126=Calculator!$C$15,Calculator!$C$9,ROUND(Calculator!$C$8+(((Calculator!$C$9-Calculator!$C$8)/(Calculator!$C$15+1))*((CSV!A126)-1)),2)),"Error"))),IF(Calculator!$G$12=2,IF(CSV!A126=Calculator!$I$15,Calculator!$G$9,ROUND(Calculator!$G$8*(Calculator!$G$13^(CSV!A126-Calculator!$G$15)),2)),IF(Calculator!$G$12=1,IF(CSV!A126=Calculator!$I$15,Calculator!$G$9,ROUND(Calculator!$G$8+(((Calculator!$G$9-Calculator!$G$8)/(Calculator!$I$15-Calculator!$G$15))*(CSV!A126-Calculator!$G$15)),2)),"Error"))),IF(Calculator!$K$12=2,IF(CSV!A126=Calculator!$M$15,Calculator!$K$9,ROUND(Calculator!$K$8*(Calculator!$K$13^(CSV!A126-Calculator!$K$15)),2)),IF(Calculator!$K$12=1,IF(CSV!A126=Calculator!$M$15,Calculator!$K$9,ROUND(Calculator!$K$8+(((Calculator!$K$9-Calculator!$K$8)/(Calculator!$M$15-Calculator!$K$15))*(CSV!A126-Calculator!$K$15)),2)),"Error"))),IF(Calculator!$O$12=2,IF(CSV!A126=Calculator!$Q$15,Calculator!$O$9,ROUND(Calculator!$O$8*(Calculator!$O$13^(CSV!A126-Calculator!$O$15)),2)),IF(Calculator!$O$12=1,IF(CSV!A126=Calculator!$Q$15,Calculator!$O$9,ROUND(Calculator!$O$8+(((Calculator!$O$9-Calculator!$O$8)/(Calculator!$Q$15-Calculator!$O$15))*(CSV!A126-Calculator!$O$15)),2)),"Error"))),IF(Calculator!$S$12=2,IF(CSV!A126=Calculator!$U$15,Calculator!$S$9,ROUND(Calculator!$S$8*(Calculator!$S$13^(CSV!A126-Calculator!$S$15)),2)),IF(Calculator!$S$12=1,IF(CSV!A126=Calculator!$U$15,Calculator!$S$9,ROUND(Calculator!$S$8+(((Calculator!$S$9-Calculator!$S$8)/(Calculator!$U$15-Calculator!$S$15))*(CSV!A126-Calculator!$S$15)),2)),"Error")))</f>
        <v>9905.9699999999993</v>
      </c>
      <c r="C126" s="34">
        <f>IF(COUNTIF(CSV!$C$6:C125,"EndData")=0,IF(OR(CSV!A126&gt;Calculator!$U$15,CSV!A126&lt;Calculator!$S$15),IF(OR(CSV!A126&gt;Calculator!$Q$15,CSV!A126&lt;Calculator!$O$15),IF(OR(CSV!A126&gt;Calculator!$M$15,CSV!A126&lt;Calculator!$K$15),IF(OR(CSV!A126&gt;Calculator!$I$15,CSV!A126&lt;Calculator!$G$15),IF(OR(CSV!A126&gt;Calculator!$C$15,CSV!A126&lt;2),"EndData",(Calculator!$C$10+(((Calculator!$C$11-Calculator!$C$10)/(Calculator!$C$15-1))*(CSV!A126-1)))),IF(OR(CSV!A126&gt;Calculator!$I$15,CSV!A126&lt;Calculator!$G$15),"EndData",(Calculator!$G$10+(((Calculator!$G$11-Calculator!$G$10)/(Calculator!$I$15-Calculator!$G$15))*(CSV!A126-Calculator!$G$15))))),IF(OR(CSV!A126&gt;Calculator!$M$15,CSV!A126&lt;Calculator!$K$15),"EndData",(Calculator!$K$10+(((Calculator!$K$11-Calculator!$K$10)/(Calculator!$M$15-Calculator!$K$15))*(CSV!A126-Calculator!$K$15))))),IF(OR(CSV!A126&gt;Calculator!$Q$15,CSV!A126&lt;Calculator!$O$15),"EndData",(Calculator!$O$10+(((Calculator!$O$11-Calculator!$O$10)/(Calculator!$Q$15-Calculator!$O$15))*(CSV!A126-Calculator!$O$15))))),IF(OR(CSV!A126&gt;Calculator!$U$15,CSV!A126&lt;Calculator!$S$15),"EndData",(Calculator!$S$10+(((Calculator!$S$11-Calculator!$S$10)/(Calculator!$S$15-Calculator!$S$15))*(CSV!A126-Calculator!$S$15))))),"")</f>
        <v>4</v>
      </c>
      <c r="D126" s="25">
        <f>IF(OR(CSV!A126&gt;Calculator!$U$15,CSV!A126&lt;Calculator!$S$15),IF(OR(CSV!A126&gt;Calculator!$Q$15,CSV!A126&lt;Calculator!$O$15),IF(OR(CSV!A126&gt;Calculator!$M$15,CSV!A126&lt;Calculator!$K$15),IF(OR(CSV!A126&gt;Calculator!$I$15,CSV!A126&lt;Calculator!$G$15),IF(OR(CSV!A126&gt;Calculator!$C$15,CSV!A126&lt;2),"",Calculator!$D$6),Calculator!$D$6),Calculator!$D$6),Calculator!$D$6),Calculator!$D$6)</f>
        <v>2000</v>
      </c>
    </row>
    <row r="127" spans="1:4">
      <c r="A127" s="25">
        <v>122</v>
      </c>
      <c r="B127" s="25">
        <f>IF(OR(CSV!A127&gt;Calculator!$U$15,CSV!A127&lt;Calculator!$S$15),IF(OR(CSV!A127&gt;Calculator!$Q$15,CSV!A127&lt;Calculator!$O$15),IF(OR(CSV!A127&gt;Calculator!$M$15,CSV!A127&lt;Calculator!$K$15),IF(OR(CSV!A127&gt;Calculator!$I$15,CSV!A127&lt;Calculator!$G$15),IF(OR(CSV!A127&gt;Calculator!$C$15,CSV!A127&lt;2),"",IF(Calculator!$C$12=2,IF(CSV!A127=Calculator!$C$15,Calculator!$C$9,ROUND(Calculator!$C$8*(Calculator!$C$13^(CSV!A127-1)),2)),IF(Calculator!$C$12=1,IF(CSV!A127=Calculator!$C$15,Calculator!$C$9,ROUND(Calculator!$C$8+(((Calculator!$C$9-Calculator!$C$8)/(Calculator!$C$15+1))*((CSV!A127)-1)),2)),"Error"))),IF(Calculator!$G$12=2,IF(CSV!A127=Calculator!$I$15,Calculator!$G$9,ROUND(Calculator!$G$8*(Calculator!$G$13^(CSV!A127-Calculator!$G$15)),2)),IF(Calculator!$G$12=1,IF(CSV!A127=Calculator!$I$15,Calculator!$G$9,ROUND(Calculator!$G$8+(((Calculator!$G$9-Calculator!$G$8)/(Calculator!$I$15-Calculator!$G$15))*(CSV!A127-Calculator!$G$15)),2)),"Error"))),IF(Calculator!$K$12=2,IF(CSV!A127=Calculator!$M$15,Calculator!$K$9,ROUND(Calculator!$K$8*(Calculator!$K$13^(CSV!A127-Calculator!$K$15)),2)),IF(Calculator!$K$12=1,IF(CSV!A127=Calculator!$M$15,Calculator!$K$9,ROUND(Calculator!$K$8+(((Calculator!$K$9-Calculator!$K$8)/(Calculator!$M$15-Calculator!$K$15))*(CSV!A127-Calculator!$K$15)),2)),"Error"))),IF(Calculator!$O$12=2,IF(CSV!A127=Calculator!$Q$15,Calculator!$O$9,ROUND(Calculator!$O$8*(Calculator!$O$13^(CSV!A127-Calculator!$O$15)),2)),IF(Calculator!$O$12=1,IF(CSV!A127=Calculator!$Q$15,Calculator!$O$9,ROUND(Calculator!$O$8+(((Calculator!$O$9-Calculator!$O$8)/(Calculator!$Q$15-Calculator!$O$15))*(CSV!A127-Calculator!$O$15)),2)),"Error"))),IF(Calculator!$S$12=2,IF(CSV!A127=Calculator!$U$15,Calculator!$S$9,ROUND(Calculator!$S$8*(Calculator!$S$13^(CSV!A127-Calculator!$S$15)),2)),IF(Calculator!$S$12=1,IF(CSV!A127=Calculator!$U$15,Calculator!$S$9,ROUND(Calculator!$S$8+(((Calculator!$S$9-Calculator!$S$8)/(Calculator!$U$15-Calculator!$S$15))*(CSV!A127-Calculator!$S$15)),2)),"Error")))</f>
        <v>10000</v>
      </c>
      <c r="C127" s="34">
        <f>IF(COUNTIF(CSV!$C$6:C126,"EndData")=0,IF(OR(CSV!A127&gt;Calculator!$U$15,CSV!A127&lt;Calculator!$S$15),IF(OR(CSV!A127&gt;Calculator!$Q$15,CSV!A127&lt;Calculator!$O$15),IF(OR(CSV!A127&gt;Calculator!$M$15,CSV!A127&lt;Calculator!$K$15),IF(OR(CSV!A127&gt;Calculator!$I$15,CSV!A127&lt;Calculator!$G$15),IF(OR(CSV!A127&gt;Calculator!$C$15,CSV!A127&lt;2),"EndData",(Calculator!$C$10+(((Calculator!$C$11-Calculator!$C$10)/(Calculator!$C$15-1))*(CSV!A127-1)))),IF(OR(CSV!A127&gt;Calculator!$I$15,CSV!A127&lt;Calculator!$G$15),"EndData",(Calculator!$G$10+(((Calculator!$G$11-Calculator!$G$10)/(Calculator!$I$15-Calculator!$G$15))*(CSV!A127-Calculator!$G$15))))),IF(OR(CSV!A127&gt;Calculator!$M$15,CSV!A127&lt;Calculator!$K$15),"EndData",(Calculator!$K$10+(((Calculator!$K$11-Calculator!$K$10)/(Calculator!$M$15-Calculator!$K$15))*(CSV!A127-Calculator!$K$15))))),IF(OR(CSV!A127&gt;Calculator!$Q$15,CSV!A127&lt;Calculator!$O$15),"EndData",(Calculator!$O$10+(((Calculator!$O$11-Calculator!$O$10)/(Calculator!$Q$15-Calculator!$O$15))*(CSV!A127-Calculator!$O$15))))),IF(OR(CSV!A127&gt;Calculator!$U$15,CSV!A127&lt;Calculator!$S$15),"EndData",(Calculator!$S$10+(((Calculator!$S$11-Calculator!$S$10)/(Calculator!$S$15-Calculator!$S$15))*(CSV!A127-Calculator!$S$15))))),"")</f>
        <v>4</v>
      </c>
      <c r="D127" s="25">
        <f>IF(OR(CSV!A127&gt;Calculator!$U$15,CSV!A127&lt;Calculator!$S$15),IF(OR(CSV!A127&gt;Calculator!$Q$15,CSV!A127&lt;Calculator!$O$15),IF(OR(CSV!A127&gt;Calculator!$M$15,CSV!A127&lt;Calculator!$K$15),IF(OR(CSV!A127&gt;Calculator!$I$15,CSV!A127&lt;Calculator!$G$15),IF(OR(CSV!A127&gt;Calculator!$C$15,CSV!A127&lt;2),"",Calculator!$D$6),Calculator!$D$6),Calculator!$D$6),Calculator!$D$6),Calculator!$D$6)</f>
        <v>2000</v>
      </c>
    </row>
    <row r="128" spans="1:4">
      <c r="A128" s="25">
        <v>123</v>
      </c>
      <c r="B128" s="25">
        <f>IF(OR(CSV!A128&gt;Calculator!$U$15,CSV!A128&lt;Calculator!$S$15),IF(OR(CSV!A128&gt;Calculator!$Q$15,CSV!A128&lt;Calculator!$O$15),IF(OR(CSV!A128&gt;Calculator!$M$15,CSV!A128&lt;Calculator!$K$15),IF(OR(CSV!A128&gt;Calculator!$I$15,CSV!A128&lt;Calculator!$G$15),IF(OR(CSV!A128&gt;Calculator!$C$15,CSV!A128&lt;2),"",IF(Calculator!$C$12=2,IF(CSV!A128=Calculator!$C$15,Calculator!$C$9,ROUND(Calculator!$C$8*(Calculator!$C$13^(CSV!A128-1)),2)),IF(Calculator!$C$12=1,IF(CSV!A128=Calculator!$C$15,Calculator!$C$9,ROUND(Calculator!$C$8+(((Calculator!$C$9-Calculator!$C$8)/(Calculator!$C$15+1))*((CSV!A128)-1)),2)),"Error"))),IF(Calculator!$G$12=2,IF(CSV!A128=Calculator!$I$15,Calculator!$G$9,ROUND(Calculator!$G$8*(Calculator!$G$13^(CSV!A128-Calculator!$G$15)),2)),IF(Calculator!$G$12=1,IF(CSV!A128=Calculator!$I$15,Calculator!$G$9,ROUND(Calculator!$G$8+(((Calculator!$G$9-Calculator!$G$8)/(Calculator!$I$15-Calculator!$G$15))*(CSV!A128-Calculator!$G$15)),2)),"Error"))),IF(Calculator!$K$12=2,IF(CSV!A128=Calculator!$M$15,Calculator!$K$9,ROUND(Calculator!$K$8*(Calculator!$K$13^(CSV!A128-Calculator!$K$15)),2)),IF(Calculator!$K$12=1,IF(CSV!A128=Calculator!$M$15,Calculator!$K$9,ROUND(Calculator!$K$8+(((Calculator!$K$9-Calculator!$K$8)/(Calculator!$M$15-Calculator!$K$15))*(CSV!A128-Calculator!$K$15)),2)),"Error"))),IF(Calculator!$O$12=2,IF(CSV!A128=Calculator!$Q$15,Calculator!$O$9,ROUND(Calculator!$O$8*(Calculator!$O$13^(CSV!A128-Calculator!$O$15)),2)),IF(Calculator!$O$12=1,IF(CSV!A128=Calculator!$Q$15,Calculator!$O$9,ROUND(Calculator!$O$8+(((Calculator!$O$9-Calculator!$O$8)/(Calculator!$Q$15-Calculator!$O$15))*(CSV!A128-Calculator!$O$15)),2)),"Error"))),IF(Calculator!$S$12=2,IF(CSV!A128=Calculator!$U$15,Calculator!$S$9,ROUND(Calculator!$S$8*(Calculator!$S$13^(CSV!A128-Calculator!$S$15)),2)),IF(Calculator!$S$12=1,IF(CSV!A128=Calculator!$U$15,Calculator!$S$9,ROUND(Calculator!$S$8+(((Calculator!$S$9-Calculator!$S$8)/(Calculator!$U$15-Calculator!$S$15))*(CSV!A128-Calculator!$S$15)),2)),"Error")))</f>
        <v>10000</v>
      </c>
      <c r="C128" s="34">
        <f>IF(COUNTIF(CSV!$C$6:C127,"EndData")=0,IF(OR(CSV!A128&gt;Calculator!$U$15,CSV!A128&lt;Calculator!$S$15),IF(OR(CSV!A128&gt;Calculator!$Q$15,CSV!A128&lt;Calculator!$O$15),IF(OR(CSV!A128&gt;Calculator!$M$15,CSV!A128&lt;Calculator!$K$15),IF(OR(CSV!A128&gt;Calculator!$I$15,CSV!A128&lt;Calculator!$G$15),IF(OR(CSV!A128&gt;Calculator!$C$15,CSV!A128&lt;2),"EndData",(Calculator!$C$10+(((Calculator!$C$11-Calculator!$C$10)/(Calculator!$C$15-1))*(CSV!A128-1)))),IF(OR(CSV!A128&gt;Calculator!$I$15,CSV!A128&lt;Calculator!$G$15),"EndData",(Calculator!$G$10+(((Calculator!$G$11-Calculator!$G$10)/(Calculator!$I$15-Calculator!$G$15))*(CSV!A128-Calculator!$G$15))))),IF(OR(CSV!A128&gt;Calculator!$M$15,CSV!A128&lt;Calculator!$K$15),"EndData",(Calculator!$K$10+(((Calculator!$K$11-Calculator!$K$10)/(Calculator!$M$15-Calculator!$K$15))*(CSV!A128-Calculator!$K$15))))),IF(OR(CSV!A128&gt;Calculator!$Q$15,CSV!A128&lt;Calculator!$O$15),"EndData",(Calculator!$O$10+(((Calculator!$O$11-Calculator!$O$10)/(Calculator!$Q$15-Calculator!$O$15))*(CSV!A128-Calculator!$O$15))))),IF(OR(CSV!A128&gt;Calculator!$U$15,CSV!A128&lt;Calculator!$S$15),"EndData",(Calculator!$S$10+(((Calculator!$S$11-Calculator!$S$10)/(Calculator!$S$15-Calculator!$S$15))*(CSV!A128-Calculator!$S$15))))),"")</f>
        <v>4</v>
      </c>
      <c r="D128" s="25">
        <f>IF(OR(CSV!A128&gt;Calculator!$U$15,CSV!A128&lt;Calculator!$S$15),IF(OR(CSV!A128&gt;Calculator!$Q$15,CSV!A128&lt;Calculator!$O$15),IF(OR(CSV!A128&gt;Calculator!$M$15,CSV!A128&lt;Calculator!$K$15),IF(OR(CSV!A128&gt;Calculator!$I$15,CSV!A128&lt;Calculator!$G$15),IF(OR(CSV!A128&gt;Calculator!$C$15,CSV!A128&lt;2),"",Calculator!$D$6),Calculator!$D$6),Calculator!$D$6),Calculator!$D$6),Calculator!$D$6)</f>
        <v>2000</v>
      </c>
    </row>
    <row r="129" spans="1:4">
      <c r="A129" s="25">
        <v>124</v>
      </c>
      <c r="B129" s="25">
        <f>IF(OR(CSV!A129&gt;Calculator!$U$15,CSV!A129&lt;Calculator!$S$15),IF(OR(CSV!A129&gt;Calculator!$Q$15,CSV!A129&lt;Calculator!$O$15),IF(OR(CSV!A129&gt;Calculator!$M$15,CSV!A129&lt;Calculator!$K$15),IF(OR(CSV!A129&gt;Calculator!$I$15,CSV!A129&lt;Calculator!$G$15),IF(OR(CSV!A129&gt;Calculator!$C$15,CSV!A129&lt;2),"",IF(Calculator!$C$12=2,IF(CSV!A129=Calculator!$C$15,Calculator!$C$9,ROUND(Calculator!$C$8*(Calculator!$C$13^(CSV!A129-1)),2)),IF(Calculator!$C$12=1,IF(CSV!A129=Calculator!$C$15,Calculator!$C$9,ROUND(Calculator!$C$8+(((Calculator!$C$9-Calculator!$C$8)/(Calculator!$C$15+1))*((CSV!A129)-1)),2)),"Error"))),IF(Calculator!$G$12=2,IF(CSV!A129=Calculator!$I$15,Calculator!$G$9,ROUND(Calculator!$G$8*(Calculator!$G$13^(CSV!A129-Calculator!$G$15)),2)),IF(Calculator!$G$12=1,IF(CSV!A129=Calculator!$I$15,Calculator!$G$9,ROUND(Calculator!$G$8+(((Calculator!$G$9-Calculator!$G$8)/(Calculator!$I$15-Calculator!$G$15))*(CSV!A129-Calculator!$G$15)),2)),"Error"))),IF(Calculator!$K$12=2,IF(CSV!A129=Calculator!$M$15,Calculator!$K$9,ROUND(Calculator!$K$8*(Calculator!$K$13^(CSV!A129-Calculator!$K$15)),2)),IF(Calculator!$K$12=1,IF(CSV!A129=Calculator!$M$15,Calculator!$K$9,ROUND(Calculator!$K$8+(((Calculator!$K$9-Calculator!$K$8)/(Calculator!$M$15-Calculator!$K$15))*(CSV!A129-Calculator!$K$15)),2)),"Error"))),IF(Calculator!$O$12=2,IF(CSV!A129=Calculator!$Q$15,Calculator!$O$9,ROUND(Calculator!$O$8*(Calculator!$O$13^(CSV!A129-Calculator!$O$15)),2)),IF(Calculator!$O$12=1,IF(CSV!A129=Calculator!$Q$15,Calculator!$O$9,ROUND(Calculator!$O$8+(((Calculator!$O$9-Calculator!$O$8)/(Calculator!$Q$15-Calculator!$O$15))*(CSV!A129-Calculator!$O$15)),2)),"Error"))),IF(Calculator!$S$12=2,IF(CSV!A129=Calculator!$U$15,Calculator!$S$9,ROUND(Calculator!$S$8*(Calculator!$S$13^(CSV!A129-Calculator!$S$15)),2)),IF(Calculator!$S$12=1,IF(CSV!A129=Calculator!$U$15,Calculator!$S$9,ROUND(Calculator!$S$8+(((Calculator!$S$9-Calculator!$S$8)/(Calculator!$U$15-Calculator!$S$15))*(CSV!A129-Calculator!$S$15)),2)),"Error")))</f>
        <v>10500</v>
      </c>
      <c r="C129" s="34">
        <f>IF(COUNTIF(CSV!$C$6:C128,"EndData")=0,IF(OR(CSV!A129&gt;Calculator!$U$15,CSV!A129&lt;Calculator!$S$15),IF(OR(CSV!A129&gt;Calculator!$Q$15,CSV!A129&lt;Calculator!$O$15),IF(OR(CSV!A129&gt;Calculator!$M$15,CSV!A129&lt;Calculator!$K$15),IF(OR(CSV!A129&gt;Calculator!$I$15,CSV!A129&lt;Calculator!$G$15),IF(OR(CSV!A129&gt;Calculator!$C$15,CSV!A129&lt;2),"EndData",(Calculator!$C$10+(((Calculator!$C$11-Calculator!$C$10)/(Calculator!$C$15-1))*(CSV!A129-1)))),IF(OR(CSV!A129&gt;Calculator!$I$15,CSV!A129&lt;Calculator!$G$15),"EndData",(Calculator!$G$10+(((Calculator!$G$11-Calculator!$G$10)/(Calculator!$I$15-Calculator!$G$15))*(CSV!A129-Calculator!$G$15))))),IF(OR(CSV!A129&gt;Calculator!$M$15,CSV!A129&lt;Calculator!$K$15),"EndData",(Calculator!$K$10+(((Calculator!$K$11-Calculator!$K$10)/(Calculator!$M$15-Calculator!$K$15))*(CSV!A129-Calculator!$K$15))))),IF(OR(CSV!A129&gt;Calculator!$Q$15,CSV!A129&lt;Calculator!$O$15),"EndData",(Calculator!$O$10+(((Calculator!$O$11-Calculator!$O$10)/(Calculator!$Q$15-Calculator!$O$15))*(CSV!A129-Calculator!$O$15))))),IF(OR(CSV!A129&gt;Calculator!$U$15,CSV!A129&lt;Calculator!$S$15),"EndData",(Calculator!$S$10+(((Calculator!$S$11-Calculator!$S$10)/(Calculator!$S$15-Calculator!$S$15))*(CSV!A129-Calculator!$S$15))))),"")</f>
        <v>3.9430615384615386</v>
      </c>
      <c r="D129" s="25">
        <f>IF(OR(CSV!A129&gt;Calculator!$U$15,CSV!A129&lt;Calculator!$S$15),IF(OR(CSV!A129&gt;Calculator!$Q$15,CSV!A129&lt;Calculator!$O$15),IF(OR(CSV!A129&gt;Calculator!$M$15,CSV!A129&lt;Calculator!$K$15),IF(OR(CSV!A129&gt;Calculator!$I$15,CSV!A129&lt;Calculator!$G$15),IF(OR(CSV!A129&gt;Calculator!$C$15,CSV!A129&lt;2),"",Calculator!$D$6),Calculator!$D$6),Calculator!$D$6),Calculator!$D$6),Calculator!$D$6)</f>
        <v>2000</v>
      </c>
    </row>
    <row r="130" spans="1:4">
      <c r="A130" s="25">
        <v>125</v>
      </c>
      <c r="B130" s="25">
        <f>IF(OR(CSV!A130&gt;Calculator!$U$15,CSV!A130&lt;Calculator!$S$15),IF(OR(CSV!A130&gt;Calculator!$Q$15,CSV!A130&lt;Calculator!$O$15),IF(OR(CSV!A130&gt;Calculator!$M$15,CSV!A130&lt;Calculator!$K$15),IF(OR(CSV!A130&gt;Calculator!$I$15,CSV!A130&lt;Calculator!$G$15),IF(OR(CSV!A130&gt;Calculator!$C$15,CSV!A130&lt;2),"",IF(Calculator!$C$12=2,IF(CSV!A130=Calculator!$C$15,Calculator!$C$9,ROUND(Calculator!$C$8*(Calculator!$C$13^(CSV!A130-1)),2)),IF(Calculator!$C$12=1,IF(CSV!A130=Calculator!$C$15,Calculator!$C$9,ROUND(Calculator!$C$8+(((Calculator!$C$9-Calculator!$C$8)/(Calculator!$C$15+1))*((CSV!A130)-1)),2)),"Error"))),IF(Calculator!$G$12=2,IF(CSV!A130=Calculator!$I$15,Calculator!$G$9,ROUND(Calculator!$G$8*(Calculator!$G$13^(CSV!A130-Calculator!$G$15)),2)),IF(Calculator!$G$12=1,IF(CSV!A130=Calculator!$I$15,Calculator!$G$9,ROUND(Calculator!$G$8+(((Calculator!$G$9-Calculator!$G$8)/(Calculator!$I$15-Calculator!$G$15))*(CSV!A130-Calculator!$G$15)),2)),"Error"))),IF(Calculator!$K$12=2,IF(CSV!A130=Calculator!$M$15,Calculator!$K$9,ROUND(Calculator!$K$8*(Calculator!$K$13^(CSV!A130-Calculator!$K$15)),2)),IF(Calculator!$K$12=1,IF(CSV!A130=Calculator!$M$15,Calculator!$K$9,ROUND(Calculator!$K$8+(((Calculator!$K$9-Calculator!$K$8)/(Calculator!$M$15-Calculator!$K$15))*(CSV!A130-Calculator!$K$15)),2)),"Error"))),IF(Calculator!$O$12=2,IF(CSV!A130=Calculator!$Q$15,Calculator!$O$9,ROUND(Calculator!$O$8*(Calculator!$O$13^(CSV!A130-Calculator!$O$15)),2)),IF(Calculator!$O$12=1,IF(CSV!A130=Calculator!$Q$15,Calculator!$O$9,ROUND(Calculator!$O$8+(((Calculator!$O$9-Calculator!$O$8)/(Calculator!$Q$15-Calculator!$O$15))*(CSV!A130-Calculator!$O$15)),2)),"Error"))),IF(Calculator!$S$12=2,IF(CSV!A130=Calculator!$U$15,Calculator!$S$9,ROUND(Calculator!$S$8*(Calculator!$S$13^(CSV!A130-Calculator!$S$15)),2)),IF(Calculator!$S$12=1,IF(CSV!A130=Calculator!$U$15,Calculator!$S$9,ROUND(Calculator!$S$8+(((Calculator!$S$9-Calculator!$S$8)/(Calculator!$U$15-Calculator!$S$15))*(CSV!A130-Calculator!$S$15)),2)),"Error")))</f>
        <v>11025</v>
      </c>
      <c r="C130" s="34">
        <f>IF(COUNTIF(CSV!$C$6:C129,"EndData")=0,IF(OR(CSV!A130&gt;Calculator!$U$15,CSV!A130&lt;Calculator!$S$15),IF(OR(CSV!A130&gt;Calculator!$Q$15,CSV!A130&lt;Calculator!$O$15),IF(OR(CSV!A130&gt;Calculator!$M$15,CSV!A130&lt;Calculator!$K$15),IF(OR(CSV!A130&gt;Calculator!$I$15,CSV!A130&lt;Calculator!$G$15),IF(OR(CSV!A130&gt;Calculator!$C$15,CSV!A130&lt;2),"EndData",(Calculator!$C$10+(((Calculator!$C$11-Calculator!$C$10)/(Calculator!$C$15-1))*(CSV!A130-1)))),IF(OR(CSV!A130&gt;Calculator!$I$15,CSV!A130&lt;Calculator!$G$15),"EndData",(Calculator!$G$10+(((Calculator!$G$11-Calculator!$G$10)/(Calculator!$I$15-Calculator!$G$15))*(CSV!A130-Calculator!$G$15))))),IF(OR(CSV!A130&gt;Calculator!$M$15,CSV!A130&lt;Calculator!$K$15),"EndData",(Calculator!$K$10+(((Calculator!$K$11-Calculator!$K$10)/(Calculator!$M$15-Calculator!$K$15))*(CSV!A130-Calculator!$K$15))))),IF(OR(CSV!A130&gt;Calculator!$Q$15,CSV!A130&lt;Calculator!$O$15),"EndData",(Calculator!$O$10+(((Calculator!$O$11-Calculator!$O$10)/(Calculator!$Q$15-Calculator!$O$15))*(CSV!A130-Calculator!$O$15))))),IF(OR(CSV!A130&gt;Calculator!$U$15,CSV!A130&lt;Calculator!$S$15),"EndData",(Calculator!$S$10+(((Calculator!$S$11-Calculator!$S$10)/(Calculator!$S$15-Calculator!$S$15))*(CSV!A130-Calculator!$S$15))))),"")</f>
        <v>3.8861230769230768</v>
      </c>
      <c r="D130" s="25">
        <f>IF(OR(CSV!A130&gt;Calculator!$U$15,CSV!A130&lt;Calculator!$S$15),IF(OR(CSV!A130&gt;Calculator!$Q$15,CSV!A130&lt;Calculator!$O$15),IF(OR(CSV!A130&gt;Calculator!$M$15,CSV!A130&lt;Calculator!$K$15),IF(OR(CSV!A130&gt;Calculator!$I$15,CSV!A130&lt;Calculator!$G$15),IF(OR(CSV!A130&gt;Calculator!$C$15,CSV!A130&lt;2),"",Calculator!$D$6),Calculator!$D$6),Calculator!$D$6),Calculator!$D$6),Calculator!$D$6)</f>
        <v>2000</v>
      </c>
    </row>
    <row r="131" spans="1:4">
      <c r="A131" s="25">
        <v>126</v>
      </c>
      <c r="B131" s="25">
        <f>IF(OR(CSV!A131&gt;Calculator!$U$15,CSV!A131&lt;Calculator!$S$15),IF(OR(CSV!A131&gt;Calculator!$Q$15,CSV!A131&lt;Calculator!$O$15),IF(OR(CSV!A131&gt;Calculator!$M$15,CSV!A131&lt;Calculator!$K$15),IF(OR(CSV!A131&gt;Calculator!$I$15,CSV!A131&lt;Calculator!$G$15),IF(OR(CSV!A131&gt;Calculator!$C$15,CSV!A131&lt;2),"",IF(Calculator!$C$12=2,IF(CSV!A131=Calculator!$C$15,Calculator!$C$9,ROUND(Calculator!$C$8*(Calculator!$C$13^(CSV!A131-1)),2)),IF(Calculator!$C$12=1,IF(CSV!A131=Calculator!$C$15,Calculator!$C$9,ROUND(Calculator!$C$8+(((Calculator!$C$9-Calculator!$C$8)/(Calculator!$C$15+1))*((CSV!A131)-1)),2)),"Error"))),IF(Calculator!$G$12=2,IF(CSV!A131=Calculator!$I$15,Calculator!$G$9,ROUND(Calculator!$G$8*(Calculator!$G$13^(CSV!A131-Calculator!$G$15)),2)),IF(Calculator!$G$12=1,IF(CSV!A131=Calculator!$I$15,Calculator!$G$9,ROUND(Calculator!$G$8+(((Calculator!$G$9-Calculator!$G$8)/(Calculator!$I$15-Calculator!$G$15))*(CSV!A131-Calculator!$G$15)),2)),"Error"))),IF(Calculator!$K$12=2,IF(CSV!A131=Calculator!$M$15,Calculator!$K$9,ROUND(Calculator!$K$8*(Calculator!$K$13^(CSV!A131-Calculator!$K$15)),2)),IF(Calculator!$K$12=1,IF(CSV!A131=Calculator!$M$15,Calculator!$K$9,ROUND(Calculator!$K$8+(((Calculator!$K$9-Calculator!$K$8)/(Calculator!$M$15-Calculator!$K$15))*(CSV!A131-Calculator!$K$15)),2)),"Error"))),IF(Calculator!$O$12=2,IF(CSV!A131=Calculator!$Q$15,Calculator!$O$9,ROUND(Calculator!$O$8*(Calculator!$O$13^(CSV!A131-Calculator!$O$15)),2)),IF(Calculator!$O$12=1,IF(CSV!A131=Calculator!$Q$15,Calculator!$O$9,ROUND(Calculator!$O$8+(((Calculator!$O$9-Calculator!$O$8)/(Calculator!$Q$15-Calculator!$O$15))*(CSV!A131-Calculator!$O$15)),2)),"Error"))),IF(Calculator!$S$12=2,IF(CSV!A131=Calculator!$U$15,Calculator!$S$9,ROUND(Calculator!$S$8*(Calculator!$S$13^(CSV!A131-Calculator!$S$15)),2)),IF(Calculator!$S$12=1,IF(CSV!A131=Calculator!$U$15,Calculator!$S$9,ROUND(Calculator!$S$8+(((Calculator!$S$9-Calculator!$S$8)/(Calculator!$U$15-Calculator!$S$15))*(CSV!A131-Calculator!$S$15)),2)),"Error")))</f>
        <v>11576.25</v>
      </c>
      <c r="C131" s="34">
        <f>IF(COUNTIF(CSV!$C$6:C130,"EndData")=0,IF(OR(CSV!A131&gt;Calculator!$U$15,CSV!A131&lt;Calculator!$S$15),IF(OR(CSV!A131&gt;Calculator!$Q$15,CSV!A131&lt;Calculator!$O$15),IF(OR(CSV!A131&gt;Calculator!$M$15,CSV!A131&lt;Calculator!$K$15),IF(OR(CSV!A131&gt;Calculator!$I$15,CSV!A131&lt;Calculator!$G$15),IF(OR(CSV!A131&gt;Calculator!$C$15,CSV!A131&lt;2),"EndData",(Calculator!$C$10+(((Calculator!$C$11-Calculator!$C$10)/(Calculator!$C$15-1))*(CSV!A131-1)))),IF(OR(CSV!A131&gt;Calculator!$I$15,CSV!A131&lt;Calculator!$G$15),"EndData",(Calculator!$G$10+(((Calculator!$G$11-Calculator!$G$10)/(Calculator!$I$15-Calculator!$G$15))*(CSV!A131-Calculator!$G$15))))),IF(OR(CSV!A131&gt;Calculator!$M$15,CSV!A131&lt;Calculator!$K$15),"EndData",(Calculator!$K$10+(((Calculator!$K$11-Calculator!$K$10)/(Calculator!$M$15-Calculator!$K$15))*(CSV!A131-Calculator!$K$15))))),IF(OR(CSV!A131&gt;Calculator!$Q$15,CSV!A131&lt;Calculator!$O$15),"EndData",(Calculator!$O$10+(((Calculator!$O$11-Calculator!$O$10)/(Calculator!$Q$15-Calculator!$O$15))*(CSV!A131-Calculator!$O$15))))),IF(OR(CSV!A131&gt;Calculator!$U$15,CSV!A131&lt;Calculator!$S$15),"EndData",(Calculator!$S$10+(((Calculator!$S$11-Calculator!$S$10)/(Calculator!$S$15-Calculator!$S$15))*(CSV!A131-Calculator!$S$15))))),"")</f>
        <v>3.8291846153846154</v>
      </c>
      <c r="D131" s="25">
        <f>IF(OR(CSV!A131&gt;Calculator!$U$15,CSV!A131&lt;Calculator!$S$15),IF(OR(CSV!A131&gt;Calculator!$Q$15,CSV!A131&lt;Calculator!$O$15),IF(OR(CSV!A131&gt;Calculator!$M$15,CSV!A131&lt;Calculator!$K$15),IF(OR(CSV!A131&gt;Calculator!$I$15,CSV!A131&lt;Calculator!$G$15),IF(OR(CSV!A131&gt;Calculator!$C$15,CSV!A131&lt;2),"",Calculator!$D$6),Calculator!$D$6),Calculator!$D$6),Calculator!$D$6),Calculator!$D$6)</f>
        <v>2000</v>
      </c>
    </row>
    <row r="132" spans="1:4">
      <c r="A132" s="25">
        <v>127</v>
      </c>
      <c r="B132" s="25">
        <f>IF(OR(CSV!A132&gt;Calculator!$U$15,CSV!A132&lt;Calculator!$S$15),IF(OR(CSV!A132&gt;Calculator!$Q$15,CSV!A132&lt;Calculator!$O$15),IF(OR(CSV!A132&gt;Calculator!$M$15,CSV!A132&lt;Calculator!$K$15),IF(OR(CSV!A132&gt;Calculator!$I$15,CSV!A132&lt;Calculator!$G$15),IF(OR(CSV!A132&gt;Calculator!$C$15,CSV!A132&lt;2),"",IF(Calculator!$C$12=2,IF(CSV!A132=Calculator!$C$15,Calculator!$C$9,ROUND(Calculator!$C$8*(Calculator!$C$13^(CSV!A132-1)),2)),IF(Calculator!$C$12=1,IF(CSV!A132=Calculator!$C$15,Calculator!$C$9,ROUND(Calculator!$C$8+(((Calculator!$C$9-Calculator!$C$8)/(Calculator!$C$15+1))*((CSV!A132)-1)),2)),"Error"))),IF(Calculator!$G$12=2,IF(CSV!A132=Calculator!$I$15,Calculator!$G$9,ROUND(Calculator!$G$8*(Calculator!$G$13^(CSV!A132-Calculator!$G$15)),2)),IF(Calculator!$G$12=1,IF(CSV!A132=Calculator!$I$15,Calculator!$G$9,ROUND(Calculator!$G$8+(((Calculator!$G$9-Calculator!$G$8)/(Calculator!$I$15-Calculator!$G$15))*(CSV!A132-Calculator!$G$15)),2)),"Error"))),IF(Calculator!$K$12=2,IF(CSV!A132=Calculator!$M$15,Calculator!$K$9,ROUND(Calculator!$K$8*(Calculator!$K$13^(CSV!A132-Calculator!$K$15)),2)),IF(Calculator!$K$12=1,IF(CSV!A132=Calculator!$M$15,Calculator!$K$9,ROUND(Calculator!$K$8+(((Calculator!$K$9-Calculator!$K$8)/(Calculator!$M$15-Calculator!$K$15))*(CSV!A132-Calculator!$K$15)),2)),"Error"))),IF(Calculator!$O$12=2,IF(CSV!A132=Calculator!$Q$15,Calculator!$O$9,ROUND(Calculator!$O$8*(Calculator!$O$13^(CSV!A132-Calculator!$O$15)),2)),IF(Calculator!$O$12=1,IF(CSV!A132=Calculator!$Q$15,Calculator!$O$9,ROUND(Calculator!$O$8+(((Calculator!$O$9-Calculator!$O$8)/(Calculator!$Q$15-Calculator!$O$15))*(CSV!A132-Calculator!$O$15)),2)),"Error"))),IF(Calculator!$S$12=2,IF(CSV!A132=Calculator!$U$15,Calculator!$S$9,ROUND(Calculator!$S$8*(Calculator!$S$13^(CSV!A132-Calculator!$S$15)),2)),IF(Calculator!$S$12=1,IF(CSV!A132=Calculator!$U$15,Calculator!$S$9,ROUND(Calculator!$S$8+(((Calculator!$S$9-Calculator!$S$8)/(Calculator!$U$15-Calculator!$S$15))*(CSV!A132-Calculator!$S$15)),2)),"Error")))</f>
        <v>12155.06</v>
      </c>
      <c r="C132" s="34">
        <f>IF(COUNTIF(CSV!$C$6:C131,"EndData")=0,IF(OR(CSV!A132&gt;Calculator!$U$15,CSV!A132&lt;Calculator!$S$15),IF(OR(CSV!A132&gt;Calculator!$Q$15,CSV!A132&lt;Calculator!$O$15),IF(OR(CSV!A132&gt;Calculator!$M$15,CSV!A132&lt;Calculator!$K$15),IF(OR(CSV!A132&gt;Calculator!$I$15,CSV!A132&lt;Calculator!$G$15),IF(OR(CSV!A132&gt;Calculator!$C$15,CSV!A132&lt;2),"EndData",(Calculator!$C$10+(((Calculator!$C$11-Calculator!$C$10)/(Calculator!$C$15-1))*(CSV!A132-1)))),IF(OR(CSV!A132&gt;Calculator!$I$15,CSV!A132&lt;Calculator!$G$15),"EndData",(Calculator!$G$10+(((Calculator!$G$11-Calculator!$G$10)/(Calculator!$I$15-Calculator!$G$15))*(CSV!A132-Calculator!$G$15))))),IF(OR(CSV!A132&gt;Calculator!$M$15,CSV!A132&lt;Calculator!$K$15),"EndData",(Calculator!$K$10+(((Calculator!$K$11-Calculator!$K$10)/(Calculator!$M$15-Calculator!$K$15))*(CSV!A132-Calculator!$K$15))))),IF(OR(CSV!A132&gt;Calculator!$Q$15,CSV!A132&lt;Calculator!$O$15),"EndData",(Calculator!$O$10+(((Calculator!$O$11-Calculator!$O$10)/(Calculator!$Q$15-Calculator!$O$15))*(CSV!A132-Calculator!$O$15))))),IF(OR(CSV!A132&gt;Calculator!$U$15,CSV!A132&lt;Calculator!$S$15),"EndData",(Calculator!$S$10+(((Calculator!$S$11-Calculator!$S$10)/(Calculator!$S$15-Calculator!$S$15))*(CSV!A132-Calculator!$S$15))))),"")</f>
        <v>3.772246153846154</v>
      </c>
      <c r="D132" s="25">
        <f>IF(OR(CSV!A132&gt;Calculator!$U$15,CSV!A132&lt;Calculator!$S$15),IF(OR(CSV!A132&gt;Calculator!$Q$15,CSV!A132&lt;Calculator!$O$15),IF(OR(CSV!A132&gt;Calculator!$M$15,CSV!A132&lt;Calculator!$K$15),IF(OR(CSV!A132&gt;Calculator!$I$15,CSV!A132&lt;Calculator!$G$15),IF(OR(CSV!A132&gt;Calculator!$C$15,CSV!A132&lt;2),"",Calculator!$D$6),Calculator!$D$6),Calculator!$D$6),Calculator!$D$6),Calculator!$D$6)</f>
        <v>2000</v>
      </c>
    </row>
    <row r="133" spans="1:4">
      <c r="A133" s="25">
        <v>128</v>
      </c>
      <c r="B133" s="25">
        <f>IF(OR(CSV!A133&gt;Calculator!$U$15,CSV!A133&lt;Calculator!$S$15),IF(OR(CSV!A133&gt;Calculator!$Q$15,CSV!A133&lt;Calculator!$O$15),IF(OR(CSV!A133&gt;Calculator!$M$15,CSV!A133&lt;Calculator!$K$15),IF(OR(CSV!A133&gt;Calculator!$I$15,CSV!A133&lt;Calculator!$G$15),IF(OR(CSV!A133&gt;Calculator!$C$15,CSV!A133&lt;2),"",IF(Calculator!$C$12=2,IF(CSV!A133=Calculator!$C$15,Calculator!$C$9,ROUND(Calculator!$C$8*(Calculator!$C$13^(CSV!A133-1)),2)),IF(Calculator!$C$12=1,IF(CSV!A133=Calculator!$C$15,Calculator!$C$9,ROUND(Calculator!$C$8+(((Calculator!$C$9-Calculator!$C$8)/(Calculator!$C$15+1))*((CSV!A133)-1)),2)),"Error"))),IF(Calculator!$G$12=2,IF(CSV!A133=Calculator!$I$15,Calculator!$G$9,ROUND(Calculator!$G$8*(Calculator!$G$13^(CSV!A133-Calculator!$G$15)),2)),IF(Calculator!$G$12=1,IF(CSV!A133=Calculator!$I$15,Calculator!$G$9,ROUND(Calculator!$G$8+(((Calculator!$G$9-Calculator!$G$8)/(Calculator!$I$15-Calculator!$G$15))*(CSV!A133-Calculator!$G$15)),2)),"Error"))),IF(Calculator!$K$12=2,IF(CSV!A133=Calculator!$M$15,Calculator!$K$9,ROUND(Calculator!$K$8*(Calculator!$K$13^(CSV!A133-Calculator!$K$15)),2)),IF(Calculator!$K$12=1,IF(CSV!A133=Calculator!$M$15,Calculator!$K$9,ROUND(Calculator!$K$8+(((Calculator!$K$9-Calculator!$K$8)/(Calculator!$M$15-Calculator!$K$15))*(CSV!A133-Calculator!$K$15)),2)),"Error"))),IF(Calculator!$O$12=2,IF(CSV!A133=Calculator!$Q$15,Calculator!$O$9,ROUND(Calculator!$O$8*(Calculator!$O$13^(CSV!A133-Calculator!$O$15)),2)),IF(Calculator!$O$12=1,IF(CSV!A133=Calculator!$Q$15,Calculator!$O$9,ROUND(Calculator!$O$8+(((Calculator!$O$9-Calculator!$O$8)/(Calculator!$Q$15-Calculator!$O$15))*(CSV!A133-Calculator!$O$15)),2)),"Error"))),IF(Calculator!$S$12=2,IF(CSV!A133=Calculator!$U$15,Calculator!$S$9,ROUND(Calculator!$S$8*(Calculator!$S$13^(CSV!A133-Calculator!$S$15)),2)),IF(Calculator!$S$12=1,IF(CSV!A133=Calculator!$U$15,Calculator!$S$9,ROUND(Calculator!$S$8+(((Calculator!$S$9-Calculator!$S$8)/(Calculator!$U$15-Calculator!$S$15))*(CSV!A133-Calculator!$S$15)),2)),"Error")))</f>
        <v>12762.82</v>
      </c>
      <c r="C133" s="34">
        <f>IF(COUNTIF(CSV!$C$6:C132,"EndData")=0,IF(OR(CSV!A133&gt;Calculator!$U$15,CSV!A133&lt;Calculator!$S$15),IF(OR(CSV!A133&gt;Calculator!$Q$15,CSV!A133&lt;Calculator!$O$15),IF(OR(CSV!A133&gt;Calculator!$M$15,CSV!A133&lt;Calculator!$K$15),IF(OR(CSV!A133&gt;Calculator!$I$15,CSV!A133&lt;Calculator!$G$15),IF(OR(CSV!A133&gt;Calculator!$C$15,CSV!A133&lt;2),"EndData",(Calculator!$C$10+(((Calculator!$C$11-Calculator!$C$10)/(Calculator!$C$15-1))*(CSV!A133-1)))),IF(OR(CSV!A133&gt;Calculator!$I$15,CSV!A133&lt;Calculator!$G$15),"EndData",(Calculator!$G$10+(((Calculator!$G$11-Calculator!$G$10)/(Calculator!$I$15-Calculator!$G$15))*(CSV!A133-Calculator!$G$15))))),IF(OR(CSV!A133&gt;Calculator!$M$15,CSV!A133&lt;Calculator!$K$15),"EndData",(Calculator!$K$10+(((Calculator!$K$11-Calculator!$K$10)/(Calculator!$M$15-Calculator!$K$15))*(CSV!A133-Calculator!$K$15))))),IF(OR(CSV!A133&gt;Calculator!$Q$15,CSV!A133&lt;Calculator!$O$15),"EndData",(Calculator!$O$10+(((Calculator!$O$11-Calculator!$O$10)/(Calculator!$Q$15-Calculator!$O$15))*(CSV!A133-Calculator!$O$15))))),IF(OR(CSV!A133&gt;Calculator!$U$15,CSV!A133&lt;Calculator!$S$15),"EndData",(Calculator!$S$10+(((Calculator!$S$11-Calculator!$S$10)/(Calculator!$S$15-Calculator!$S$15))*(CSV!A133-Calculator!$S$15))))),"")</f>
        <v>3.7153076923076922</v>
      </c>
      <c r="D133" s="25">
        <f>IF(OR(CSV!A133&gt;Calculator!$U$15,CSV!A133&lt;Calculator!$S$15),IF(OR(CSV!A133&gt;Calculator!$Q$15,CSV!A133&lt;Calculator!$O$15),IF(OR(CSV!A133&gt;Calculator!$M$15,CSV!A133&lt;Calculator!$K$15),IF(OR(CSV!A133&gt;Calculator!$I$15,CSV!A133&lt;Calculator!$G$15),IF(OR(CSV!A133&gt;Calculator!$C$15,CSV!A133&lt;2),"",Calculator!$D$6),Calculator!$D$6),Calculator!$D$6),Calculator!$D$6),Calculator!$D$6)</f>
        <v>2000</v>
      </c>
    </row>
    <row r="134" spans="1:4">
      <c r="A134" s="25">
        <v>129</v>
      </c>
      <c r="B134" s="25">
        <f>IF(OR(CSV!A134&gt;Calculator!$U$15,CSV!A134&lt;Calculator!$S$15),IF(OR(CSV!A134&gt;Calculator!$Q$15,CSV!A134&lt;Calculator!$O$15),IF(OR(CSV!A134&gt;Calculator!$M$15,CSV!A134&lt;Calculator!$K$15),IF(OR(CSV!A134&gt;Calculator!$I$15,CSV!A134&lt;Calculator!$G$15),IF(OR(CSV!A134&gt;Calculator!$C$15,CSV!A134&lt;2),"",IF(Calculator!$C$12=2,IF(CSV!A134=Calculator!$C$15,Calculator!$C$9,ROUND(Calculator!$C$8*(Calculator!$C$13^(CSV!A134-1)),2)),IF(Calculator!$C$12=1,IF(CSV!A134=Calculator!$C$15,Calculator!$C$9,ROUND(Calculator!$C$8+(((Calculator!$C$9-Calculator!$C$8)/(Calculator!$C$15+1))*((CSV!A134)-1)),2)),"Error"))),IF(Calculator!$G$12=2,IF(CSV!A134=Calculator!$I$15,Calculator!$G$9,ROUND(Calculator!$G$8*(Calculator!$G$13^(CSV!A134-Calculator!$G$15)),2)),IF(Calculator!$G$12=1,IF(CSV!A134=Calculator!$I$15,Calculator!$G$9,ROUND(Calculator!$G$8+(((Calculator!$G$9-Calculator!$G$8)/(Calculator!$I$15-Calculator!$G$15))*(CSV!A134-Calculator!$G$15)),2)),"Error"))),IF(Calculator!$K$12=2,IF(CSV!A134=Calculator!$M$15,Calculator!$K$9,ROUND(Calculator!$K$8*(Calculator!$K$13^(CSV!A134-Calculator!$K$15)),2)),IF(Calculator!$K$12=1,IF(CSV!A134=Calculator!$M$15,Calculator!$K$9,ROUND(Calculator!$K$8+(((Calculator!$K$9-Calculator!$K$8)/(Calculator!$M$15-Calculator!$K$15))*(CSV!A134-Calculator!$K$15)),2)),"Error"))),IF(Calculator!$O$12=2,IF(CSV!A134=Calculator!$Q$15,Calculator!$O$9,ROUND(Calculator!$O$8*(Calculator!$O$13^(CSV!A134-Calculator!$O$15)),2)),IF(Calculator!$O$12=1,IF(CSV!A134=Calculator!$Q$15,Calculator!$O$9,ROUND(Calculator!$O$8+(((Calculator!$O$9-Calculator!$O$8)/(Calculator!$Q$15-Calculator!$O$15))*(CSV!A134-Calculator!$O$15)),2)),"Error"))),IF(Calculator!$S$12=2,IF(CSV!A134=Calculator!$U$15,Calculator!$S$9,ROUND(Calculator!$S$8*(Calculator!$S$13^(CSV!A134-Calculator!$S$15)),2)),IF(Calculator!$S$12=1,IF(CSV!A134=Calculator!$U$15,Calculator!$S$9,ROUND(Calculator!$S$8+(((Calculator!$S$9-Calculator!$S$8)/(Calculator!$U$15-Calculator!$S$15))*(CSV!A134-Calculator!$S$15)),2)),"Error")))</f>
        <v>13400.96</v>
      </c>
      <c r="C134" s="34">
        <f>IF(COUNTIF(CSV!$C$6:C133,"EndData")=0,IF(OR(CSV!A134&gt;Calculator!$U$15,CSV!A134&lt;Calculator!$S$15),IF(OR(CSV!A134&gt;Calculator!$Q$15,CSV!A134&lt;Calculator!$O$15),IF(OR(CSV!A134&gt;Calculator!$M$15,CSV!A134&lt;Calculator!$K$15),IF(OR(CSV!A134&gt;Calculator!$I$15,CSV!A134&lt;Calculator!$G$15),IF(OR(CSV!A134&gt;Calculator!$C$15,CSV!A134&lt;2),"EndData",(Calculator!$C$10+(((Calculator!$C$11-Calculator!$C$10)/(Calculator!$C$15-1))*(CSV!A134-1)))),IF(OR(CSV!A134&gt;Calculator!$I$15,CSV!A134&lt;Calculator!$G$15),"EndData",(Calculator!$G$10+(((Calculator!$G$11-Calculator!$G$10)/(Calculator!$I$15-Calculator!$G$15))*(CSV!A134-Calculator!$G$15))))),IF(OR(CSV!A134&gt;Calculator!$M$15,CSV!A134&lt;Calculator!$K$15),"EndData",(Calculator!$K$10+(((Calculator!$K$11-Calculator!$K$10)/(Calculator!$M$15-Calculator!$K$15))*(CSV!A134-Calculator!$K$15))))),IF(OR(CSV!A134&gt;Calculator!$Q$15,CSV!A134&lt;Calculator!$O$15),"EndData",(Calculator!$O$10+(((Calculator!$O$11-Calculator!$O$10)/(Calculator!$Q$15-Calculator!$O$15))*(CSV!A134-Calculator!$O$15))))),IF(OR(CSV!A134&gt;Calculator!$U$15,CSV!A134&lt;Calculator!$S$15),"EndData",(Calculator!$S$10+(((Calculator!$S$11-Calculator!$S$10)/(Calculator!$S$15-Calculator!$S$15))*(CSV!A134-Calculator!$S$15))))),"")</f>
        <v>3.6583692307692308</v>
      </c>
      <c r="D134" s="25">
        <f>IF(OR(CSV!A134&gt;Calculator!$U$15,CSV!A134&lt;Calculator!$S$15),IF(OR(CSV!A134&gt;Calculator!$Q$15,CSV!A134&lt;Calculator!$O$15),IF(OR(CSV!A134&gt;Calculator!$M$15,CSV!A134&lt;Calculator!$K$15),IF(OR(CSV!A134&gt;Calculator!$I$15,CSV!A134&lt;Calculator!$G$15),IF(OR(CSV!A134&gt;Calculator!$C$15,CSV!A134&lt;2),"",Calculator!$D$6),Calculator!$D$6),Calculator!$D$6),Calculator!$D$6),Calculator!$D$6)</f>
        <v>2000</v>
      </c>
    </row>
    <row r="135" spans="1:4">
      <c r="A135" s="25">
        <v>130</v>
      </c>
      <c r="B135" s="25">
        <f>IF(OR(CSV!A135&gt;Calculator!$U$15,CSV!A135&lt;Calculator!$S$15),IF(OR(CSV!A135&gt;Calculator!$Q$15,CSV!A135&lt;Calculator!$O$15),IF(OR(CSV!A135&gt;Calculator!$M$15,CSV!A135&lt;Calculator!$K$15),IF(OR(CSV!A135&gt;Calculator!$I$15,CSV!A135&lt;Calculator!$G$15),IF(OR(CSV!A135&gt;Calculator!$C$15,CSV!A135&lt;2),"",IF(Calculator!$C$12=2,IF(CSV!A135=Calculator!$C$15,Calculator!$C$9,ROUND(Calculator!$C$8*(Calculator!$C$13^(CSV!A135-1)),2)),IF(Calculator!$C$12=1,IF(CSV!A135=Calculator!$C$15,Calculator!$C$9,ROUND(Calculator!$C$8+(((Calculator!$C$9-Calculator!$C$8)/(Calculator!$C$15+1))*((CSV!A135)-1)),2)),"Error"))),IF(Calculator!$G$12=2,IF(CSV!A135=Calculator!$I$15,Calculator!$G$9,ROUND(Calculator!$G$8*(Calculator!$G$13^(CSV!A135-Calculator!$G$15)),2)),IF(Calculator!$G$12=1,IF(CSV!A135=Calculator!$I$15,Calculator!$G$9,ROUND(Calculator!$G$8+(((Calculator!$G$9-Calculator!$G$8)/(Calculator!$I$15-Calculator!$G$15))*(CSV!A135-Calculator!$G$15)),2)),"Error"))),IF(Calculator!$K$12=2,IF(CSV!A135=Calculator!$M$15,Calculator!$K$9,ROUND(Calculator!$K$8*(Calculator!$K$13^(CSV!A135-Calculator!$K$15)),2)),IF(Calculator!$K$12=1,IF(CSV!A135=Calculator!$M$15,Calculator!$K$9,ROUND(Calculator!$K$8+(((Calculator!$K$9-Calculator!$K$8)/(Calculator!$M$15-Calculator!$K$15))*(CSV!A135-Calculator!$K$15)),2)),"Error"))),IF(Calculator!$O$12=2,IF(CSV!A135=Calculator!$Q$15,Calculator!$O$9,ROUND(Calculator!$O$8*(Calculator!$O$13^(CSV!A135-Calculator!$O$15)),2)),IF(Calculator!$O$12=1,IF(CSV!A135=Calculator!$Q$15,Calculator!$O$9,ROUND(Calculator!$O$8+(((Calculator!$O$9-Calculator!$O$8)/(Calculator!$Q$15-Calculator!$O$15))*(CSV!A135-Calculator!$O$15)),2)),"Error"))),IF(Calculator!$S$12=2,IF(CSV!A135=Calculator!$U$15,Calculator!$S$9,ROUND(Calculator!$S$8*(Calculator!$S$13^(CSV!A135-Calculator!$S$15)),2)),IF(Calculator!$S$12=1,IF(CSV!A135=Calculator!$U$15,Calculator!$S$9,ROUND(Calculator!$S$8+(((Calculator!$S$9-Calculator!$S$8)/(Calculator!$U$15-Calculator!$S$15))*(CSV!A135-Calculator!$S$15)),2)),"Error")))</f>
        <v>14071</v>
      </c>
      <c r="C135" s="34">
        <f>IF(COUNTIF(CSV!$C$6:C134,"EndData")=0,IF(OR(CSV!A135&gt;Calculator!$U$15,CSV!A135&lt;Calculator!$S$15),IF(OR(CSV!A135&gt;Calculator!$Q$15,CSV!A135&lt;Calculator!$O$15),IF(OR(CSV!A135&gt;Calculator!$M$15,CSV!A135&lt;Calculator!$K$15),IF(OR(CSV!A135&gt;Calculator!$I$15,CSV!A135&lt;Calculator!$G$15),IF(OR(CSV!A135&gt;Calculator!$C$15,CSV!A135&lt;2),"EndData",(Calculator!$C$10+(((Calculator!$C$11-Calculator!$C$10)/(Calculator!$C$15-1))*(CSV!A135-1)))),IF(OR(CSV!A135&gt;Calculator!$I$15,CSV!A135&lt;Calculator!$G$15),"EndData",(Calculator!$G$10+(((Calculator!$G$11-Calculator!$G$10)/(Calculator!$I$15-Calculator!$G$15))*(CSV!A135-Calculator!$G$15))))),IF(OR(CSV!A135&gt;Calculator!$M$15,CSV!A135&lt;Calculator!$K$15),"EndData",(Calculator!$K$10+(((Calculator!$K$11-Calculator!$K$10)/(Calculator!$M$15-Calculator!$K$15))*(CSV!A135-Calculator!$K$15))))),IF(OR(CSV!A135&gt;Calculator!$Q$15,CSV!A135&lt;Calculator!$O$15),"EndData",(Calculator!$O$10+(((Calculator!$O$11-Calculator!$O$10)/(Calculator!$Q$15-Calculator!$O$15))*(CSV!A135-Calculator!$O$15))))),IF(OR(CSV!A135&gt;Calculator!$U$15,CSV!A135&lt;Calculator!$S$15),"EndData",(Calculator!$S$10+(((Calculator!$S$11-Calculator!$S$10)/(Calculator!$S$15-Calculator!$S$15))*(CSV!A135-Calculator!$S$15))))),"")</f>
        <v>3.6014307692307694</v>
      </c>
      <c r="D135" s="25">
        <f>IF(OR(CSV!A135&gt;Calculator!$U$15,CSV!A135&lt;Calculator!$S$15),IF(OR(CSV!A135&gt;Calculator!$Q$15,CSV!A135&lt;Calculator!$O$15),IF(OR(CSV!A135&gt;Calculator!$M$15,CSV!A135&lt;Calculator!$K$15),IF(OR(CSV!A135&gt;Calculator!$I$15,CSV!A135&lt;Calculator!$G$15),IF(OR(CSV!A135&gt;Calculator!$C$15,CSV!A135&lt;2),"",Calculator!$D$6),Calculator!$D$6),Calculator!$D$6),Calculator!$D$6),Calculator!$D$6)</f>
        <v>2000</v>
      </c>
    </row>
    <row r="136" spans="1:4">
      <c r="A136" s="25">
        <v>131</v>
      </c>
      <c r="B136" s="25">
        <f>IF(OR(CSV!A136&gt;Calculator!$U$15,CSV!A136&lt;Calculator!$S$15),IF(OR(CSV!A136&gt;Calculator!$Q$15,CSV!A136&lt;Calculator!$O$15),IF(OR(CSV!A136&gt;Calculator!$M$15,CSV!A136&lt;Calculator!$K$15),IF(OR(CSV!A136&gt;Calculator!$I$15,CSV!A136&lt;Calculator!$G$15),IF(OR(CSV!A136&gt;Calculator!$C$15,CSV!A136&lt;2),"",IF(Calculator!$C$12=2,IF(CSV!A136=Calculator!$C$15,Calculator!$C$9,ROUND(Calculator!$C$8*(Calculator!$C$13^(CSV!A136-1)),2)),IF(Calculator!$C$12=1,IF(CSV!A136=Calculator!$C$15,Calculator!$C$9,ROUND(Calculator!$C$8+(((Calculator!$C$9-Calculator!$C$8)/(Calculator!$C$15+1))*((CSV!A136)-1)),2)),"Error"))),IF(Calculator!$G$12=2,IF(CSV!A136=Calculator!$I$15,Calculator!$G$9,ROUND(Calculator!$G$8*(Calculator!$G$13^(CSV!A136-Calculator!$G$15)),2)),IF(Calculator!$G$12=1,IF(CSV!A136=Calculator!$I$15,Calculator!$G$9,ROUND(Calculator!$G$8+(((Calculator!$G$9-Calculator!$G$8)/(Calculator!$I$15-Calculator!$G$15))*(CSV!A136-Calculator!$G$15)),2)),"Error"))),IF(Calculator!$K$12=2,IF(CSV!A136=Calculator!$M$15,Calculator!$K$9,ROUND(Calculator!$K$8*(Calculator!$K$13^(CSV!A136-Calculator!$K$15)),2)),IF(Calculator!$K$12=1,IF(CSV!A136=Calculator!$M$15,Calculator!$K$9,ROUND(Calculator!$K$8+(((Calculator!$K$9-Calculator!$K$8)/(Calculator!$M$15-Calculator!$K$15))*(CSV!A136-Calculator!$K$15)),2)),"Error"))),IF(Calculator!$O$12=2,IF(CSV!A136=Calculator!$Q$15,Calculator!$O$9,ROUND(Calculator!$O$8*(Calculator!$O$13^(CSV!A136-Calculator!$O$15)),2)),IF(Calculator!$O$12=1,IF(CSV!A136=Calculator!$Q$15,Calculator!$O$9,ROUND(Calculator!$O$8+(((Calculator!$O$9-Calculator!$O$8)/(Calculator!$Q$15-Calculator!$O$15))*(CSV!A136-Calculator!$O$15)),2)),"Error"))),IF(Calculator!$S$12=2,IF(CSV!A136=Calculator!$U$15,Calculator!$S$9,ROUND(Calculator!$S$8*(Calculator!$S$13^(CSV!A136-Calculator!$S$15)),2)),IF(Calculator!$S$12=1,IF(CSV!A136=Calculator!$U$15,Calculator!$S$9,ROUND(Calculator!$S$8+(((Calculator!$S$9-Calculator!$S$8)/(Calculator!$U$15-Calculator!$S$15))*(CSV!A136-Calculator!$S$15)),2)),"Error")))</f>
        <v>14774.55</v>
      </c>
      <c r="C136" s="34">
        <f>IF(COUNTIF(CSV!$C$6:C135,"EndData")=0,IF(OR(CSV!A136&gt;Calculator!$U$15,CSV!A136&lt;Calculator!$S$15),IF(OR(CSV!A136&gt;Calculator!$Q$15,CSV!A136&lt;Calculator!$O$15),IF(OR(CSV!A136&gt;Calculator!$M$15,CSV!A136&lt;Calculator!$K$15),IF(OR(CSV!A136&gt;Calculator!$I$15,CSV!A136&lt;Calculator!$G$15),IF(OR(CSV!A136&gt;Calculator!$C$15,CSV!A136&lt;2),"EndData",(Calculator!$C$10+(((Calculator!$C$11-Calculator!$C$10)/(Calculator!$C$15-1))*(CSV!A136-1)))),IF(OR(CSV!A136&gt;Calculator!$I$15,CSV!A136&lt;Calculator!$G$15),"EndData",(Calculator!$G$10+(((Calculator!$G$11-Calculator!$G$10)/(Calculator!$I$15-Calculator!$G$15))*(CSV!A136-Calculator!$G$15))))),IF(OR(CSV!A136&gt;Calculator!$M$15,CSV!A136&lt;Calculator!$K$15),"EndData",(Calculator!$K$10+(((Calculator!$K$11-Calculator!$K$10)/(Calculator!$M$15-Calculator!$K$15))*(CSV!A136-Calculator!$K$15))))),IF(OR(CSV!A136&gt;Calculator!$Q$15,CSV!A136&lt;Calculator!$O$15),"EndData",(Calculator!$O$10+(((Calculator!$O$11-Calculator!$O$10)/(Calculator!$Q$15-Calculator!$O$15))*(CSV!A136-Calculator!$O$15))))),IF(OR(CSV!A136&gt;Calculator!$U$15,CSV!A136&lt;Calculator!$S$15),"EndData",(Calculator!$S$10+(((Calculator!$S$11-Calculator!$S$10)/(Calculator!$S$15-Calculator!$S$15))*(CSV!A136-Calculator!$S$15))))),"")</f>
        <v>3.5444923076923076</v>
      </c>
      <c r="D136" s="25">
        <f>IF(OR(CSV!A136&gt;Calculator!$U$15,CSV!A136&lt;Calculator!$S$15),IF(OR(CSV!A136&gt;Calculator!$Q$15,CSV!A136&lt;Calculator!$O$15),IF(OR(CSV!A136&gt;Calculator!$M$15,CSV!A136&lt;Calculator!$K$15),IF(OR(CSV!A136&gt;Calculator!$I$15,CSV!A136&lt;Calculator!$G$15),IF(OR(CSV!A136&gt;Calculator!$C$15,CSV!A136&lt;2),"",Calculator!$D$6),Calculator!$D$6),Calculator!$D$6),Calculator!$D$6),Calculator!$D$6)</f>
        <v>2000</v>
      </c>
    </row>
    <row r="137" spans="1:4">
      <c r="A137" s="25">
        <v>132</v>
      </c>
      <c r="B137" s="25">
        <f>IF(OR(CSV!A137&gt;Calculator!$U$15,CSV!A137&lt;Calculator!$S$15),IF(OR(CSV!A137&gt;Calculator!$Q$15,CSV!A137&lt;Calculator!$O$15),IF(OR(CSV!A137&gt;Calculator!$M$15,CSV!A137&lt;Calculator!$K$15),IF(OR(CSV!A137&gt;Calculator!$I$15,CSV!A137&lt;Calculator!$G$15),IF(OR(CSV!A137&gt;Calculator!$C$15,CSV!A137&lt;2),"",IF(Calculator!$C$12=2,IF(CSV!A137=Calculator!$C$15,Calculator!$C$9,ROUND(Calculator!$C$8*(Calculator!$C$13^(CSV!A137-1)),2)),IF(Calculator!$C$12=1,IF(CSV!A137=Calculator!$C$15,Calculator!$C$9,ROUND(Calculator!$C$8+(((Calculator!$C$9-Calculator!$C$8)/(Calculator!$C$15+1))*((CSV!A137)-1)),2)),"Error"))),IF(Calculator!$G$12=2,IF(CSV!A137=Calculator!$I$15,Calculator!$G$9,ROUND(Calculator!$G$8*(Calculator!$G$13^(CSV!A137-Calculator!$G$15)),2)),IF(Calculator!$G$12=1,IF(CSV!A137=Calculator!$I$15,Calculator!$G$9,ROUND(Calculator!$G$8+(((Calculator!$G$9-Calculator!$G$8)/(Calculator!$I$15-Calculator!$G$15))*(CSV!A137-Calculator!$G$15)),2)),"Error"))),IF(Calculator!$K$12=2,IF(CSV!A137=Calculator!$M$15,Calculator!$K$9,ROUND(Calculator!$K$8*(Calculator!$K$13^(CSV!A137-Calculator!$K$15)),2)),IF(Calculator!$K$12=1,IF(CSV!A137=Calculator!$M$15,Calculator!$K$9,ROUND(Calculator!$K$8+(((Calculator!$K$9-Calculator!$K$8)/(Calculator!$M$15-Calculator!$K$15))*(CSV!A137-Calculator!$K$15)),2)),"Error"))),IF(Calculator!$O$12=2,IF(CSV!A137=Calculator!$Q$15,Calculator!$O$9,ROUND(Calculator!$O$8*(Calculator!$O$13^(CSV!A137-Calculator!$O$15)),2)),IF(Calculator!$O$12=1,IF(CSV!A137=Calculator!$Q$15,Calculator!$O$9,ROUND(Calculator!$O$8+(((Calculator!$O$9-Calculator!$O$8)/(Calculator!$Q$15-Calculator!$O$15))*(CSV!A137-Calculator!$O$15)),2)),"Error"))),IF(Calculator!$S$12=2,IF(CSV!A137=Calculator!$U$15,Calculator!$S$9,ROUND(Calculator!$S$8*(Calculator!$S$13^(CSV!A137-Calculator!$S$15)),2)),IF(Calculator!$S$12=1,IF(CSV!A137=Calculator!$U$15,Calculator!$S$9,ROUND(Calculator!$S$8+(((Calculator!$S$9-Calculator!$S$8)/(Calculator!$U$15-Calculator!$S$15))*(CSV!A137-Calculator!$S$15)),2)),"Error")))</f>
        <v>15513.28</v>
      </c>
      <c r="C137" s="34">
        <f>IF(COUNTIF(CSV!$C$6:C136,"EndData")=0,IF(OR(CSV!A137&gt;Calculator!$U$15,CSV!A137&lt;Calculator!$S$15),IF(OR(CSV!A137&gt;Calculator!$Q$15,CSV!A137&lt;Calculator!$O$15),IF(OR(CSV!A137&gt;Calculator!$M$15,CSV!A137&lt;Calculator!$K$15),IF(OR(CSV!A137&gt;Calculator!$I$15,CSV!A137&lt;Calculator!$G$15),IF(OR(CSV!A137&gt;Calculator!$C$15,CSV!A137&lt;2),"EndData",(Calculator!$C$10+(((Calculator!$C$11-Calculator!$C$10)/(Calculator!$C$15-1))*(CSV!A137-1)))),IF(OR(CSV!A137&gt;Calculator!$I$15,CSV!A137&lt;Calculator!$G$15),"EndData",(Calculator!$G$10+(((Calculator!$G$11-Calculator!$G$10)/(Calculator!$I$15-Calculator!$G$15))*(CSV!A137-Calculator!$G$15))))),IF(OR(CSV!A137&gt;Calculator!$M$15,CSV!A137&lt;Calculator!$K$15),"EndData",(Calculator!$K$10+(((Calculator!$K$11-Calculator!$K$10)/(Calculator!$M$15-Calculator!$K$15))*(CSV!A137-Calculator!$K$15))))),IF(OR(CSV!A137&gt;Calculator!$Q$15,CSV!A137&lt;Calculator!$O$15),"EndData",(Calculator!$O$10+(((Calculator!$O$11-Calculator!$O$10)/(Calculator!$Q$15-Calculator!$O$15))*(CSV!A137-Calculator!$O$15))))),IF(OR(CSV!A137&gt;Calculator!$U$15,CSV!A137&lt;Calculator!$S$15),"EndData",(Calculator!$S$10+(((Calculator!$S$11-Calculator!$S$10)/(Calculator!$S$15-Calculator!$S$15))*(CSV!A137-Calculator!$S$15))))),"")</f>
        <v>3.4875538461538462</v>
      </c>
      <c r="D137" s="25">
        <f>IF(OR(CSV!A137&gt;Calculator!$U$15,CSV!A137&lt;Calculator!$S$15),IF(OR(CSV!A137&gt;Calculator!$Q$15,CSV!A137&lt;Calculator!$O$15),IF(OR(CSV!A137&gt;Calculator!$M$15,CSV!A137&lt;Calculator!$K$15),IF(OR(CSV!A137&gt;Calculator!$I$15,CSV!A137&lt;Calculator!$G$15),IF(OR(CSV!A137&gt;Calculator!$C$15,CSV!A137&lt;2),"",Calculator!$D$6),Calculator!$D$6),Calculator!$D$6),Calculator!$D$6),Calculator!$D$6)</f>
        <v>2000</v>
      </c>
    </row>
    <row r="138" spans="1:4">
      <c r="A138" s="25">
        <v>133</v>
      </c>
      <c r="B138" s="25">
        <f>IF(OR(CSV!A138&gt;Calculator!$U$15,CSV!A138&lt;Calculator!$S$15),IF(OR(CSV!A138&gt;Calculator!$Q$15,CSV!A138&lt;Calculator!$O$15),IF(OR(CSV!A138&gt;Calculator!$M$15,CSV!A138&lt;Calculator!$K$15),IF(OR(CSV!A138&gt;Calculator!$I$15,CSV!A138&lt;Calculator!$G$15),IF(OR(CSV!A138&gt;Calculator!$C$15,CSV!A138&lt;2),"",IF(Calculator!$C$12=2,IF(CSV!A138=Calculator!$C$15,Calculator!$C$9,ROUND(Calculator!$C$8*(Calculator!$C$13^(CSV!A138-1)),2)),IF(Calculator!$C$12=1,IF(CSV!A138=Calculator!$C$15,Calculator!$C$9,ROUND(Calculator!$C$8+(((Calculator!$C$9-Calculator!$C$8)/(Calculator!$C$15+1))*((CSV!A138)-1)),2)),"Error"))),IF(Calculator!$G$12=2,IF(CSV!A138=Calculator!$I$15,Calculator!$G$9,ROUND(Calculator!$G$8*(Calculator!$G$13^(CSV!A138-Calculator!$G$15)),2)),IF(Calculator!$G$12=1,IF(CSV!A138=Calculator!$I$15,Calculator!$G$9,ROUND(Calculator!$G$8+(((Calculator!$G$9-Calculator!$G$8)/(Calculator!$I$15-Calculator!$G$15))*(CSV!A138-Calculator!$G$15)),2)),"Error"))),IF(Calculator!$K$12=2,IF(CSV!A138=Calculator!$M$15,Calculator!$K$9,ROUND(Calculator!$K$8*(Calculator!$K$13^(CSV!A138-Calculator!$K$15)),2)),IF(Calculator!$K$12=1,IF(CSV!A138=Calculator!$M$15,Calculator!$K$9,ROUND(Calculator!$K$8+(((Calculator!$K$9-Calculator!$K$8)/(Calculator!$M$15-Calculator!$K$15))*(CSV!A138-Calculator!$K$15)),2)),"Error"))),IF(Calculator!$O$12=2,IF(CSV!A138=Calculator!$Q$15,Calculator!$O$9,ROUND(Calculator!$O$8*(Calculator!$O$13^(CSV!A138-Calculator!$O$15)),2)),IF(Calculator!$O$12=1,IF(CSV!A138=Calculator!$Q$15,Calculator!$O$9,ROUND(Calculator!$O$8+(((Calculator!$O$9-Calculator!$O$8)/(Calculator!$Q$15-Calculator!$O$15))*(CSV!A138-Calculator!$O$15)),2)),"Error"))),IF(Calculator!$S$12=2,IF(CSV!A138=Calculator!$U$15,Calculator!$S$9,ROUND(Calculator!$S$8*(Calculator!$S$13^(CSV!A138-Calculator!$S$15)),2)),IF(Calculator!$S$12=1,IF(CSV!A138=Calculator!$U$15,Calculator!$S$9,ROUND(Calculator!$S$8+(((Calculator!$S$9-Calculator!$S$8)/(Calculator!$U$15-Calculator!$S$15))*(CSV!A138-Calculator!$S$15)),2)),"Error")))</f>
        <v>16288.95</v>
      </c>
      <c r="C138" s="34">
        <f>IF(COUNTIF(CSV!$C$6:C137,"EndData")=0,IF(OR(CSV!A138&gt;Calculator!$U$15,CSV!A138&lt;Calculator!$S$15),IF(OR(CSV!A138&gt;Calculator!$Q$15,CSV!A138&lt;Calculator!$O$15),IF(OR(CSV!A138&gt;Calculator!$M$15,CSV!A138&lt;Calculator!$K$15),IF(OR(CSV!A138&gt;Calculator!$I$15,CSV!A138&lt;Calculator!$G$15),IF(OR(CSV!A138&gt;Calculator!$C$15,CSV!A138&lt;2),"EndData",(Calculator!$C$10+(((Calculator!$C$11-Calculator!$C$10)/(Calculator!$C$15-1))*(CSV!A138-1)))),IF(OR(CSV!A138&gt;Calculator!$I$15,CSV!A138&lt;Calculator!$G$15),"EndData",(Calculator!$G$10+(((Calculator!$G$11-Calculator!$G$10)/(Calculator!$I$15-Calculator!$G$15))*(CSV!A138-Calculator!$G$15))))),IF(OR(CSV!A138&gt;Calculator!$M$15,CSV!A138&lt;Calculator!$K$15),"EndData",(Calculator!$K$10+(((Calculator!$K$11-Calculator!$K$10)/(Calculator!$M$15-Calculator!$K$15))*(CSV!A138-Calculator!$K$15))))),IF(OR(CSV!A138&gt;Calculator!$Q$15,CSV!A138&lt;Calculator!$O$15),"EndData",(Calculator!$O$10+(((Calculator!$O$11-Calculator!$O$10)/(Calculator!$Q$15-Calculator!$O$15))*(CSV!A138-Calculator!$O$15))))),IF(OR(CSV!A138&gt;Calculator!$U$15,CSV!A138&lt;Calculator!$S$15),"EndData",(Calculator!$S$10+(((Calculator!$S$11-Calculator!$S$10)/(Calculator!$S$15-Calculator!$S$15))*(CSV!A138-Calculator!$S$15))))),"")</f>
        <v>3.4306153846153844</v>
      </c>
      <c r="D138" s="25">
        <f>IF(OR(CSV!A138&gt;Calculator!$U$15,CSV!A138&lt;Calculator!$S$15),IF(OR(CSV!A138&gt;Calculator!$Q$15,CSV!A138&lt;Calculator!$O$15),IF(OR(CSV!A138&gt;Calculator!$M$15,CSV!A138&lt;Calculator!$K$15),IF(OR(CSV!A138&gt;Calculator!$I$15,CSV!A138&lt;Calculator!$G$15),IF(OR(CSV!A138&gt;Calculator!$C$15,CSV!A138&lt;2),"",Calculator!$D$6),Calculator!$D$6),Calculator!$D$6),Calculator!$D$6),Calculator!$D$6)</f>
        <v>2000</v>
      </c>
    </row>
    <row r="139" spans="1:4">
      <c r="A139" s="25">
        <v>134</v>
      </c>
      <c r="B139" s="25">
        <f>IF(OR(CSV!A139&gt;Calculator!$U$15,CSV!A139&lt;Calculator!$S$15),IF(OR(CSV!A139&gt;Calculator!$Q$15,CSV!A139&lt;Calculator!$O$15),IF(OR(CSV!A139&gt;Calculator!$M$15,CSV!A139&lt;Calculator!$K$15),IF(OR(CSV!A139&gt;Calculator!$I$15,CSV!A139&lt;Calculator!$G$15),IF(OR(CSV!A139&gt;Calculator!$C$15,CSV!A139&lt;2),"",IF(Calculator!$C$12=2,IF(CSV!A139=Calculator!$C$15,Calculator!$C$9,ROUND(Calculator!$C$8*(Calculator!$C$13^(CSV!A139-1)),2)),IF(Calculator!$C$12=1,IF(CSV!A139=Calculator!$C$15,Calculator!$C$9,ROUND(Calculator!$C$8+(((Calculator!$C$9-Calculator!$C$8)/(Calculator!$C$15+1))*((CSV!A139)-1)),2)),"Error"))),IF(Calculator!$G$12=2,IF(CSV!A139=Calculator!$I$15,Calculator!$G$9,ROUND(Calculator!$G$8*(Calculator!$G$13^(CSV!A139-Calculator!$G$15)),2)),IF(Calculator!$G$12=1,IF(CSV!A139=Calculator!$I$15,Calculator!$G$9,ROUND(Calculator!$G$8+(((Calculator!$G$9-Calculator!$G$8)/(Calculator!$I$15-Calculator!$G$15))*(CSV!A139-Calculator!$G$15)),2)),"Error"))),IF(Calculator!$K$12=2,IF(CSV!A139=Calculator!$M$15,Calculator!$K$9,ROUND(Calculator!$K$8*(Calculator!$K$13^(CSV!A139-Calculator!$K$15)),2)),IF(Calculator!$K$12=1,IF(CSV!A139=Calculator!$M$15,Calculator!$K$9,ROUND(Calculator!$K$8+(((Calculator!$K$9-Calculator!$K$8)/(Calculator!$M$15-Calculator!$K$15))*(CSV!A139-Calculator!$K$15)),2)),"Error"))),IF(Calculator!$O$12=2,IF(CSV!A139=Calculator!$Q$15,Calculator!$O$9,ROUND(Calculator!$O$8*(Calculator!$O$13^(CSV!A139-Calculator!$O$15)),2)),IF(Calculator!$O$12=1,IF(CSV!A139=Calculator!$Q$15,Calculator!$O$9,ROUND(Calculator!$O$8+(((Calculator!$O$9-Calculator!$O$8)/(Calculator!$Q$15-Calculator!$O$15))*(CSV!A139-Calculator!$O$15)),2)),"Error"))),IF(Calculator!$S$12=2,IF(CSV!A139=Calculator!$U$15,Calculator!$S$9,ROUND(Calculator!$S$8*(Calculator!$S$13^(CSV!A139-Calculator!$S$15)),2)),IF(Calculator!$S$12=1,IF(CSV!A139=Calculator!$U$15,Calculator!$S$9,ROUND(Calculator!$S$8+(((Calculator!$S$9-Calculator!$S$8)/(Calculator!$U$15-Calculator!$S$15))*(CSV!A139-Calculator!$S$15)),2)),"Error")))</f>
        <v>17103.39</v>
      </c>
      <c r="C139" s="34">
        <f>IF(COUNTIF(CSV!$C$6:C138,"EndData")=0,IF(OR(CSV!A139&gt;Calculator!$U$15,CSV!A139&lt;Calculator!$S$15),IF(OR(CSV!A139&gt;Calculator!$Q$15,CSV!A139&lt;Calculator!$O$15),IF(OR(CSV!A139&gt;Calculator!$M$15,CSV!A139&lt;Calculator!$K$15),IF(OR(CSV!A139&gt;Calculator!$I$15,CSV!A139&lt;Calculator!$G$15),IF(OR(CSV!A139&gt;Calculator!$C$15,CSV!A139&lt;2),"EndData",(Calculator!$C$10+(((Calculator!$C$11-Calculator!$C$10)/(Calculator!$C$15-1))*(CSV!A139-1)))),IF(OR(CSV!A139&gt;Calculator!$I$15,CSV!A139&lt;Calculator!$G$15),"EndData",(Calculator!$G$10+(((Calculator!$G$11-Calculator!$G$10)/(Calculator!$I$15-Calculator!$G$15))*(CSV!A139-Calculator!$G$15))))),IF(OR(CSV!A139&gt;Calculator!$M$15,CSV!A139&lt;Calculator!$K$15),"EndData",(Calculator!$K$10+(((Calculator!$K$11-Calculator!$K$10)/(Calculator!$M$15-Calculator!$K$15))*(CSV!A139-Calculator!$K$15))))),IF(OR(CSV!A139&gt;Calculator!$Q$15,CSV!A139&lt;Calculator!$O$15),"EndData",(Calculator!$O$10+(((Calculator!$O$11-Calculator!$O$10)/(Calculator!$Q$15-Calculator!$O$15))*(CSV!A139-Calculator!$O$15))))),IF(OR(CSV!A139&gt;Calculator!$U$15,CSV!A139&lt;Calculator!$S$15),"EndData",(Calculator!$S$10+(((Calculator!$S$11-Calculator!$S$10)/(Calculator!$S$15-Calculator!$S$15))*(CSV!A139-Calculator!$S$15))))),"")</f>
        <v>3.373676923076923</v>
      </c>
      <c r="D139" s="25">
        <f>IF(OR(CSV!A139&gt;Calculator!$U$15,CSV!A139&lt;Calculator!$S$15),IF(OR(CSV!A139&gt;Calculator!$Q$15,CSV!A139&lt;Calculator!$O$15),IF(OR(CSV!A139&gt;Calculator!$M$15,CSV!A139&lt;Calculator!$K$15),IF(OR(CSV!A139&gt;Calculator!$I$15,CSV!A139&lt;Calculator!$G$15),IF(OR(CSV!A139&gt;Calculator!$C$15,CSV!A139&lt;2),"",Calculator!$D$6),Calculator!$D$6),Calculator!$D$6),Calculator!$D$6),Calculator!$D$6)</f>
        <v>2000</v>
      </c>
    </row>
    <row r="140" spans="1:4">
      <c r="A140" s="25">
        <v>135</v>
      </c>
      <c r="B140" s="25">
        <f>IF(OR(CSV!A140&gt;Calculator!$U$15,CSV!A140&lt;Calculator!$S$15),IF(OR(CSV!A140&gt;Calculator!$Q$15,CSV!A140&lt;Calculator!$O$15),IF(OR(CSV!A140&gt;Calculator!$M$15,CSV!A140&lt;Calculator!$K$15),IF(OR(CSV!A140&gt;Calculator!$I$15,CSV!A140&lt;Calculator!$G$15),IF(OR(CSV!A140&gt;Calculator!$C$15,CSV!A140&lt;2),"",IF(Calculator!$C$12=2,IF(CSV!A140=Calculator!$C$15,Calculator!$C$9,ROUND(Calculator!$C$8*(Calculator!$C$13^(CSV!A140-1)),2)),IF(Calculator!$C$12=1,IF(CSV!A140=Calculator!$C$15,Calculator!$C$9,ROUND(Calculator!$C$8+(((Calculator!$C$9-Calculator!$C$8)/(Calculator!$C$15+1))*((CSV!A140)-1)),2)),"Error"))),IF(Calculator!$G$12=2,IF(CSV!A140=Calculator!$I$15,Calculator!$G$9,ROUND(Calculator!$G$8*(Calculator!$G$13^(CSV!A140-Calculator!$G$15)),2)),IF(Calculator!$G$12=1,IF(CSV!A140=Calculator!$I$15,Calculator!$G$9,ROUND(Calculator!$G$8+(((Calculator!$G$9-Calculator!$G$8)/(Calculator!$I$15-Calculator!$G$15))*(CSV!A140-Calculator!$G$15)),2)),"Error"))),IF(Calculator!$K$12=2,IF(CSV!A140=Calculator!$M$15,Calculator!$K$9,ROUND(Calculator!$K$8*(Calculator!$K$13^(CSV!A140-Calculator!$K$15)),2)),IF(Calculator!$K$12=1,IF(CSV!A140=Calculator!$M$15,Calculator!$K$9,ROUND(Calculator!$K$8+(((Calculator!$K$9-Calculator!$K$8)/(Calculator!$M$15-Calculator!$K$15))*(CSV!A140-Calculator!$K$15)),2)),"Error"))),IF(Calculator!$O$12=2,IF(CSV!A140=Calculator!$Q$15,Calculator!$O$9,ROUND(Calculator!$O$8*(Calculator!$O$13^(CSV!A140-Calculator!$O$15)),2)),IF(Calculator!$O$12=1,IF(CSV!A140=Calculator!$Q$15,Calculator!$O$9,ROUND(Calculator!$O$8+(((Calculator!$O$9-Calculator!$O$8)/(Calculator!$Q$15-Calculator!$O$15))*(CSV!A140-Calculator!$O$15)),2)),"Error"))),IF(Calculator!$S$12=2,IF(CSV!A140=Calculator!$U$15,Calculator!$S$9,ROUND(Calculator!$S$8*(Calculator!$S$13^(CSV!A140-Calculator!$S$15)),2)),IF(Calculator!$S$12=1,IF(CSV!A140=Calculator!$U$15,Calculator!$S$9,ROUND(Calculator!$S$8+(((Calculator!$S$9-Calculator!$S$8)/(Calculator!$U$15-Calculator!$S$15))*(CSV!A140-Calculator!$S$15)),2)),"Error")))</f>
        <v>17958.560000000001</v>
      </c>
      <c r="C140" s="34">
        <f>IF(COUNTIF(CSV!$C$6:C139,"EndData")=0,IF(OR(CSV!A140&gt;Calculator!$U$15,CSV!A140&lt;Calculator!$S$15),IF(OR(CSV!A140&gt;Calculator!$Q$15,CSV!A140&lt;Calculator!$O$15),IF(OR(CSV!A140&gt;Calculator!$M$15,CSV!A140&lt;Calculator!$K$15),IF(OR(CSV!A140&gt;Calculator!$I$15,CSV!A140&lt;Calculator!$G$15),IF(OR(CSV!A140&gt;Calculator!$C$15,CSV!A140&lt;2),"EndData",(Calculator!$C$10+(((Calculator!$C$11-Calculator!$C$10)/(Calculator!$C$15-1))*(CSV!A140-1)))),IF(OR(CSV!A140&gt;Calculator!$I$15,CSV!A140&lt;Calculator!$G$15),"EndData",(Calculator!$G$10+(((Calculator!$G$11-Calculator!$G$10)/(Calculator!$I$15-Calculator!$G$15))*(CSV!A140-Calculator!$G$15))))),IF(OR(CSV!A140&gt;Calculator!$M$15,CSV!A140&lt;Calculator!$K$15),"EndData",(Calculator!$K$10+(((Calculator!$K$11-Calculator!$K$10)/(Calculator!$M$15-Calculator!$K$15))*(CSV!A140-Calculator!$K$15))))),IF(OR(CSV!A140&gt;Calculator!$Q$15,CSV!A140&lt;Calculator!$O$15),"EndData",(Calculator!$O$10+(((Calculator!$O$11-Calculator!$O$10)/(Calculator!$Q$15-Calculator!$O$15))*(CSV!A140-Calculator!$O$15))))),IF(OR(CSV!A140&gt;Calculator!$U$15,CSV!A140&lt;Calculator!$S$15),"EndData",(Calculator!$S$10+(((Calculator!$S$11-Calculator!$S$10)/(Calculator!$S$15-Calculator!$S$15))*(CSV!A140-Calculator!$S$15))))),"")</f>
        <v>3.3167384615384616</v>
      </c>
      <c r="D140" s="25">
        <f>IF(OR(CSV!A140&gt;Calculator!$U$15,CSV!A140&lt;Calculator!$S$15),IF(OR(CSV!A140&gt;Calculator!$Q$15,CSV!A140&lt;Calculator!$O$15),IF(OR(CSV!A140&gt;Calculator!$M$15,CSV!A140&lt;Calculator!$K$15),IF(OR(CSV!A140&gt;Calculator!$I$15,CSV!A140&lt;Calculator!$G$15),IF(OR(CSV!A140&gt;Calculator!$C$15,CSV!A140&lt;2),"",Calculator!$D$6),Calculator!$D$6),Calculator!$D$6),Calculator!$D$6),Calculator!$D$6)</f>
        <v>2000</v>
      </c>
    </row>
    <row r="141" spans="1:4">
      <c r="A141" s="25">
        <v>136</v>
      </c>
      <c r="B141" s="25">
        <f>IF(OR(CSV!A141&gt;Calculator!$U$15,CSV!A141&lt;Calculator!$S$15),IF(OR(CSV!A141&gt;Calculator!$Q$15,CSV!A141&lt;Calculator!$O$15),IF(OR(CSV!A141&gt;Calculator!$M$15,CSV!A141&lt;Calculator!$K$15),IF(OR(CSV!A141&gt;Calculator!$I$15,CSV!A141&lt;Calculator!$G$15),IF(OR(CSV!A141&gt;Calculator!$C$15,CSV!A141&lt;2),"",IF(Calculator!$C$12=2,IF(CSV!A141=Calculator!$C$15,Calculator!$C$9,ROUND(Calculator!$C$8*(Calculator!$C$13^(CSV!A141-1)),2)),IF(Calculator!$C$12=1,IF(CSV!A141=Calculator!$C$15,Calculator!$C$9,ROUND(Calculator!$C$8+(((Calculator!$C$9-Calculator!$C$8)/(Calculator!$C$15+1))*((CSV!A141)-1)),2)),"Error"))),IF(Calculator!$G$12=2,IF(CSV!A141=Calculator!$I$15,Calculator!$G$9,ROUND(Calculator!$G$8*(Calculator!$G$13^(CSV!A141-Calculator!$G$15)),2)),IF(Calculator!$G$12=1,IF(CSV!A141=Calculator!$I$15,Calculator!$G$9,ROUND(Calculator!$G$8+(((Calculator!$G$9-Calculator!$G$8)/(Calculator!$I$15-Calculator!$G$15))*(CSV!A141-Calculator!$G$15)),2)),"Error"))),IF(Calculator!$K$12=2,IF(CSV!A141=Calculator!$M$15,Calculator!$K$9,ROUND(Calculator!$K$8*(Calculator!$K$13^(CSV!A141-Calculator!$K$15)),2)),IF(Calculator!$K$12=1,IF(CSV!A141=Calculator!$M$15,Calculator!$K$9,ROUND(Calculator!$K$8+(((Calculator!$K$9-Calculator!$K$8)/(Calculator!$M$15-Calculator!$K$15))*(CSV!A141-Calculator!$K$15)),2)),"Error"))),IF(Calculator!$O$12=2,IF(CSV!A141=Calculator!$Q$15,Calculator!$O$9,ROUND(Calculator!$O$8*(Calculator!$O$13^(CSV!A141-Calculator!$O$15)),2)),IF(Calculator!$O$12=1,IF(CSV!A141=Calculator!$Q$15,Calculator!$O$9,ROUND(Calculator!$O$8+(((Calculator!$O$9-Calculator!$O$8)/(Calculator!$Q$15-Calculator!$O$15))*(CSV!A141-Calculator!$O$15)),2)),"Error"))),IF(Calculator!$S$12=2,IF(CSV!A141=Calculator!$U$15,Calculator!$S$9,ROUND(Calculator!$S$8*(Calculator!$S$13^(CSV!A141-Calculator!$S$15)),2)),IF(Calculator!$S$12=1,IF(CSV!A141=Calculator!$U$15,Calculator!$S$9,ROUND(Calculator!$S$8+(((Calculator!$S$9-Calculator!$S$8)/(Calculator!$U$15-Calculator!$S$15))*(CSV!A141-Calculator!$S$15)),2)),"Error")))</f>
        <v>18856.490000000002</v>
      </c>
      <c r="C141" s="34">
        <f>IF(COUNTIF(CSV!$C$6:C140,"EndData")=0,IF(OR(CSV!A141&gt;Calculator!$U$15,CSV!A141&lt;Calculator!$S$15),IF(OR(CSV!A141&gt;Calculator!$Q$15,CSV!A141&lt;Calculator!$O$15),IF(OR(CSV!A141&gt;Calculator!$M$15,CSV!A141&lt;Calculator!$K$15),IF(OR(CSV!A141&gt;Calculator!$I$15,CSV!A141&lt;Calculator!$G$15),IF(OR(CSV!A141&gt;Calculator!$C$15,CSV!A141&lt;2),"EndData",(Calculator!$C$10+(((Calculator!$C$11-Calculator!$C$10)/(Calculator!$C$15-1))*(CSV!A141-1)))),IF(OR(CSV!A141&gt;Calculator!$I$15,CSV!A141&lt;Calculator!$G$15),"EndData",(Calculator!$G$10+(((Calculator!$G$11-Calculator!$G$10)/(Calculator!$I$15-Calculator!$G$15))*(CSV!A141-Calculator!$G$15))))),IF(OR(CSV!A141&gt;Calculator!$M$15,CSV!A141&lt;Calculator!$K$15),"EndData",(Calculator!$K$10+(((Calculator!$K$11-Calculator!$K$10)/(Calculator!$M$15-Calculator!$K$15))*(CSV!A141-Calculator!$K$15))))),IF(OR(CSV!A141&gt;Calculator!$Q$15,CSV!A141&lt;Calculator!$O$15),"EndData",(Calculator!$O$10+(((Calculator!$O$11-Calculator!$O$10)/(Calculator!$Q$15-Calculator!$O$15))*(CSV!A141-Calculator!$O$15))))),IF(OR(CSV!A141&gt;Calculator!$U$15,CSV!A141&lt;Calculator!$S$15),"EndData",(Calculator!$S$10+(((Calculator!$S$11-Calculator!$S$10)/(Calculator!$S$15-Calculator!$S$15))*(CSV!A141-Calculator!$S$15))))),"")</f>
        <v>3.2597999999999998</v>
      </c>
      <c r="D141" s="25">
        <f>IF(OR(CSV!A141&gt;Calculator!$U$15,CSV!A141&lt;Calculator!$S$15),IF(OR(CSV!A141&gt;Calculator!$Q$15,CSV!A141&lt;Calculator!$O$15),IF(OR(CSV!A141&gt;Calculator!$M$15,CSV!A141&lt;Calculator!$K$15),IF(OR(CSV!A141&gt;Calculator!$I$15,CSV!A141&lt;Calculator!$G$15),IF(OR(CSV!A141&gt;Calculator!$C$15,CSV!A141&lt;2),"",Calculator!$D$6),Calculator!$D$6),Calculator!$D$6),Calculator!$D$6),Calculator!$D$6)</f>
        <v>2000</v>
      </c>
    </row>
    <row r="142" spans="1:4">
      <c r="A142" s="25">
        <v>137</v>
      </c>
      <c r="B142" s="25">
        <f>IF(OR(CSV!A142&gt;Calculator!$U$15,CSV!A142&lt;Calculator!$S$15),IF(OR(CSV!A142&gt;Calculator!$Q$15,CSV!A142&lt;Calculator!$O$15),IF(OR(CSV!A142&gt;Calculator!$M$15,CSV!A142&lt;Calculator!$K$15),IF(OR(CSV!A142&gt;Calculator!$I$15,CSV!A142&lt;Calculator!$G$15),IF(OR(CSV!A142&gt;Calculator!$C$15,CSV!A142&lt;2),"",IF(Calculator!$C$12=2,IF(CSV!A142=Calculator!$C$15,Calculator!$C$9,ROUND(Calculator!$C$8*(Calculator!$C$13^(CSV!A142-1)),2)),IF(Calculator!$C$12=1,IF(CSV!A142=Calculator!$C$15,Calculator!$C$9,ROUND(Calculator!$C$8+(((Calculator!$C$9-Calculator!$C$8)/(Calculator!$C$15+1))*((CSV!A142)-1)),2)),"Error"))),IF(Calculator!$G$12=2,IF(CSV!A142=Calculator!$I$15,Calculator!$G$9,ROUND(Calculator!$G$8*(Calculator!$G$13^(CSV!A142-Calculator!$G$15)),2)),IF(Calculator!$G$12=1,IF(CSV!A142=Calculator!$I$15,Calculator!$G$9,ROUND(Calculator!$G$8+(((Calculator!$G$9-Calculator!$G$8)/(Calculator!$I$15-Calculator!$G$15))*(CSV!A142-Calculator!$G$15)),2)),"Error"))),IF(Calculator!$K$12=2,IF(CSV!A142=Calculator!$M$15,Calculator!$K$9,ROUND(Calculator!$K$8*(Calculator!$K$13^(CSV!A142-Calculator!$K$15)),2)),IF(Calculator!$K$12=1,IF(CSV!A142=Calculator!$M$15,Calculator!$K$9,ROUND(Calculator!$K$8+(((Calculator!$K$9-Calculator!$K$8)/(Calculator!$M$15-Calculator!$K$15))*(CSV!A142-Calculator!$K$15)),2)),"Error"))),IF(Calculator!$O$12=2,IF(CSV!A142=Calculator!$Q$15,Calculator!$O$9,ROUND(Calculator!$O$8*(Calculator!$O$13^(CSV!A142-Calculator!$O$15)),2)),IF(Calculator!$O$12=1,IF(CSV!A142=Calculator!$Q$15,Calculator!$O$9,ROUND(Calculator!$O$8+(((Calculator!$O$9-Calculator!$O$8)/(Calculator!$Q$15-Calculator!$O$15))*(CSV!A142-Calculator!$O$15)),2)),"Error"))),IF(Calculator!$S$12=2,IF(CSV!A142=Calculator!$U$15,Calculator!$S$9,ROUND(Calculator!$S$8*(Calculator!$S$13^(CSV!A142-Calculator!$S$15)),2)),IF(Calculator!$S$12=1,IF(CSV!A142=Calculator!$U$15,Calculator!$S$9,ROUND(Calculator!$S$8+(((Calculator!$S$9-Calculator!$S$8)/(Calculator!$U$15-Calculator!$S$15))*(CSV!A142-Calculator!$S$15)),2)),"Error")))</f>
        <v>19799.32</v>
      </c>
      <c r="C142" s="34">
        <f>IF(COUNTIF(CSV!$C$6:C141,"EndData")=0,IF(OR(CSV!A142&gt;Calculator!$U$15,CSV!A142&lt;Calculator!$S$15),IF(OR(CSV!A142&gt;Calculator!$Q$15,CSV!A142&lt;Calculator!$O$15),IF(OR(CSV!A142&gt;Calculator!$M$15,CSV!A142&lt;Calculator!$K$15),IF(OR(CSV!A142&gt;Calculator!$I$15,CSV!A142&lt;Calculator!$G$15),IF(OR(CSV!A142&gt;Calculator!$C$15,CSV!A142&lt;2),"EndData",(Calculator!$C$10+(((Calculator!$C$11-Calculator!$C$10)/(Calculator!$C$15-1))*(CSV!A142-1)))),IF(OR(CSV!A142&gt;Calculator!$I$15,CSV!A142&lt;Calculator!$G$15),"EndData",(Calculator!$G$10+(((Calculator!$G$11-Calculator!$G$10)/(Calculator!$I$15-Calculator!$G$15))*(CSV!A142-Calculator!$G$15))))),IF(OR(CSV!A142&gt;Calculator!$M$15,CSV!A142&lt;Calculator!$K$15),"EndData",(Calculator!$K$10+(((Calculator!$K$11-Calculator!$K$10)/(Calculator!$M$15-Calculator!$K$15))*(CSV!A142-Calculator!$K$15))))),IF(OR(CSV!A142&gt;Calculator!$Q$15,CSV!A142&lt;Calculator!$O$15),"EndData",(Calculator!$O$10+(((Calculator!$O$11-Calculator!$O$10)/(Calculator!$Q$15-Calculator!$O$15))*(CSV!A142-Calculator!$O$15))))),IF(OR(CSV!A142&gt;Calculator!$U$15,CSV!A142&lt;Calculator!$S$15),"EndData",(Calculator!$S$10+(((Calculator!$S$11-Calculator!$S$10)/(Calculator!$S$15-Calculator!$S$15))*(CSV!A142-Calculator!$S$15))))),"")</f>
        <v>3.2028615384615384</v>
      </c>
      <c r="D142" s="25">
        <f>IF(OR(CSV!A142&gt;Calculator!$U$15,CSV!A142&lt;Calculator!$S$15),IF(OR(CSV!A142&gt;Calculator!$Q$15,CSV!A142&lt;Calculator!$O$15),IF(OR(CSV!A142&gt;Calculator!$M$15,CSV!A142&lt;Calculator!$K$15),IF(OR(CSV!A142&gt;Calculator!$I$15,CSV!A142&lt;Calculator!$G$15),IF(OR(CSV!A142&gt;Calculator!$C$15,CSV!A142&lt;2),"",Calculator!$D$6),Calculator!$D$6),Calculator!$D$6),Calculator!$D$6),Calculator!$D$6)</f>
        <v>2000</v>
      </c>
    </row>
    <row r="143" spans="1:4">
      <c r="A143" s="25">
        <v>138</v>
      </c>
      <c r="B143" s="25">
        <f>IF(OR(CSV!A143&gt;Calculator!$U$15,CSV!A143&lt;Calculator!$S$15),IF(OR(CSV!A143&gt;Calculator!$Q$15,CSV!A143&lt;Calculator!$O$15),IF(OR(CSV!A143&gt;Calculator!$M$15,CSV!A143&lt;Calculator!$K$15),IF(OR(CSV!A143&gt;Calculator!$I$15,CSV!A143&lt;Calculator!$G$15),IF(OR(CSV!A143&gt;Calculator!$C$15,CSV!A143&lt;2),"",IF(Calculator!$C$12=2,IF(CSV!A143=Calculator!$C$15,Calculator!$C$9,ROUND(Calculator!$C$8*(Calculator!$C$13^(CSV!A143-1)),2)),IF(Calculator!$C$12=1,IF(CSV!A143=Calculator!$C$15,Calculator!$C$9,ROUND(Calculator!$C$8+(((Calculator!$C$9-Calculator!$C$8)/(Calculator!$C$15+1))*((CSV!A143)-1)),2)),"Error"))),IF(Calculator!$G$12=2,IF(CSV!A143=Calculator!$I$15,Calculator!$G$9,ROUND(Calculator!$G$8*(Calculator!$G$13^(CSV!A143-Calculator!$G$15)),2)),IF(Calculator!$G$12=1,IF(CSV!A143=Calculator!$I$15,Calculator!$G$9,ROUND(Calculator!$G$8+(((Calculator!$G$9-Calculator!$G$8)/(Calculator!$I$15-Calculator!$G$15))*(CSV!A143-Calculator!$G$15)),2)),"Error"))),IF(Calculator!$K$12=2,IF(CSV!A143=Calculator!$M$15,Calculator!$K$9,ROUND(Calculator!$K$8*(Calculator!$K$13^(CSV!A143-Calculator!$K$15)),2)),IF(Calculator!$K$12=1,IF(CSV!A143=Calculator!$M$15,Calculator!$K$9,ROUND(Calculator!$K$8+(((Calculator!$K$9-Calculator!$K$8)/(Calculator!$M$15-Calculator!$K$15))*(CSV!A143-Calculator!$K$15)),2)),"Error"))),IF(Calculator!$O$12=2,IF(CSV!A143=Calculator!$Q$15,Calculator!$O$9,ROUND(Calculator!$O$8*(Calculator!$O$13^(CSV!A143-Calculator!$O$15)),2)),IF(Calculator!$O$12=1,IF(CSV!A143=Calculator!$Q$15,Calculator!$O$9,ROUND(Calculator!$O$8+(((Calculator!$O$9-Calculator!$O$8)/(Calculator!$Q$15-Calculator!$O$15))*(CSV!A143-Calculator!$O$15)),2)),"Error"))),IF(Calculator!$S$12=2,IF(CSV!A143=Calculator!$U$15,Calculator!$S$9,ROUND(Calculator!$S$8*(Calculator!$S$13^(CSV!A143-Calculator!$S$15)),2)),IF(Calculator!$S$12=1,IF(CSV!A143=Calculator!$U$15,Calculator!$S$9,ROUND(Calculator!$S$8+(((Calculator!$S$9-Calculator!$S$8)/(Calculator!$U$15-Calculator!$S$15))*(CSV!A143-Calculator!$S$15)),2)),"Error")))</f>
        <v>20789.28</v>
      </c>
      <c r="C143" s="34">
        <f>IF(COUNTIF(CSV!$C$6:C142,"EndData")=0,IF(OR(CSV!A143&gt;Calculator!$U$15,CSV!A143&lt;Calculator!$S$15),IF(OR(CSV!A143&gt;Calculator!$Q$15,CSV!A143&lt;Calculator!$O$15),IF(OR(CSV!A143&gt;Calculator!$M$15,CSV!A143&lt;Calculator!$K$15),IF(OR(CSV!A143&gt;Calculator!$I$15,CSV!A143&lt;Calculator!$G$15),IF(OR(CSV!A143&gt;Calculator!$C$15,CSV!A143&lt;2),"EndData",(Calculator!$C$10+(((Calculator!$C$11-Calculator!$C$10)/(Calculator!$C$15-1))*(CSV!A143-1)))),IF(OR(CSV!A143&gt;Calculator!$I$15,CSV!A143&lt;Calculator!$G$15),"EndData",(Calculator!$G$10+(((Calculator!$G$11-Calculator!$G$10)/(Calculator!$I$15-Calculator!$G$15))*(CSV!A143-Calculator!$G$15))))),IF(OR(CSV!A143&gt;Calculator!$M$15,CSV!A143&lt;Calculator!$K$15),"EndData",(Calculator!$K$10+(((Calculator!$K$11-Calculator!$K$10)/(Calculator!$M$15-Calculator!$K$15))*(CSV!A143-Calculator!$K$15))))),IF(OR(CSV!A143&gt;Calculator!$Q$15,CSV!A143&lt;Calculator!$O$15),"EndData",(Calculator!$O$10+(((Calculator!$O$11-Calculator!$O$10)/(Calculator!$Q$15-Calculator!$O$15))*(CSV!A143-Calculator!$O$15))))),IF(OR(CSV!A143&gt;Calculator!$U$15,CSV!A143&lt;Calculator!$S$15),"EndData",(Calculator!$S$10+(((Calculator!$S$11-Calculator!$S$10)/(Calculator!$S$15-Calculator!$S$15))*(CSV!A143-Calculator!$S$15))))),"")</f>
        <v>3.1459230769230766</v>
      </c>
      <c r="D143" s="25">
        <f>IF(OR(CSV!A143&gt;Calculator!$U$15,CSV!A143&lt;Calculator!$S$15),IF(OR(CSV!A143&gt;Calculator!$Q$15,CSV!A143&lt;Calculator!$O$15),IF(OR(CSV!A143&gt;Calculator!$M$15,CSV!A143&lt;Calculator!$K$15),IF(OR(CSV!A143&gt;Calculator!$I$15,CSV!A143&lt;Calculator!$G$15),IF(OR(CSV!A143&gt;Calculator!$C$15,CSV!A143&lt;2),"",Calculator!$D$6),Calculator!$D$6),Calculator!$D$6),Calculator!$D$6),Calculator!$D$6)</f>
        <v>2000</v>
      </c>
    </row>
    <row r="144" spans="1:4">
      <c r="A144" s="25">
        <v>139</v>
      </c>
      <c r="B144" s="25">
        <f>IF(OR(CSV!A144&gt;Calculator!$U$15,CSV!A144&lt;Calculator!$S$15),IF(OR(CSV!A144&gt;Calculator!$Q$15,CSV!A144&lt;Calculator!$O$15),IF(OR(CSV!A144&gt;Calculator!$M$15,CSV!A144&lt;Calculator!$K$15),IF(OR(CSV!A144&gt;Calculator!$I$15,CSV!A144&lt;Calculator!$G$15),IF(OR(CSV!A144&gt;Calculator!$C$15,CSV!A144&lt;2),"",IF(Calculator!$C$12=2,IF(CSV!A144=Calculator!$C$15,Calculator!$C$9,ROUND(Calculator!$C$8*(Calculator!$C$13^(CSV!A144-1)),2)),IF(Calculator!$C$12=1,IF(CSV!A144=Calculator!$C$15,Calculator!$C$9,ROUND(Calculator!$C$8+(((Calculator!$C$9-Calculator!$C$8)/(Calculator!$C$15+1))*((CSV!A144)-1)),2)),"Error"))),IF(Calculator!$G$12=2,IF(CSV!A144=Calculator!$I$15,Calculator!$G$9,ROUND(Calculator!$G$8*(Calculator!$G$13^(CSV!A144-Calculator!$G$15)),2)),IF(Calculator!$G$12=1,IF(CSV!A144=Calculator!$I$15,Calculator!$G$9,ROUND(Calculator!$G$8+(((Calculator!$G$9-Calculator!$G$8)/(Calculator!$I$15-Calculator!$G$15))*(CSV!A144-Calculator!$G$15)),2)),"Error"))),IF(Calculator!$K$12=2,IF(CSV!A144=Calculator!$M$15,Calculator!$K$9,ROUND(Calculator!$K$8*(Calculator!$K$13^(CSV!A144-Calculator!$K$15)),2)),IF(Calculator!$K$12=1,IF(CSV!A144=Calculator!$M$15,Calculator!$K$9,ROUND(Calculator!$K$8+(((Calculator!$K$9-Calculator!$K$8)/(Calculator!$M$15-Calculator!$K$15))*(CSV!A144-Calculator!$K$15)),2)),"Error"))),IF(Calculator!$O$12=2,IF(CSV!A144=Calculator!$Q$15,Calculator!$O$9,ROUND(Calculator!$O$8*(Calculator!$O$13^(CSV!A144-Calculator!$O$15)),2)),IF(Calculator!$O$12=1,IF(CSV!A144=Calculator!$Q$15,Calculator!$O$9,ROUND(Calculator!$O$8+(((Calculator!$O$9-Calculator!$O$8)/(Calculator!$Q$15-Calculator!$O$15))*(CSV!A144-Calculator!$O$15)),2)),"Error"))),IF(Calculator!$S$12=2,IF(CSV!A144=Calculator!$U$15,Calculator!$S$9,ROUND(Calculator!$S$8*(Calculator!$S$13^(CSV!A144-Calculator!$S$15)),2)),IF(Calculator!$S$12=1,IF(CSV!A144=Calculator!$U$15,Calculator!$S$9,ROUND(Calculator!$S$8+(((Calculator!$S$9-Calculator!$S$8)/(Calculator!$U$15-Calculator!$S$15))*(CSV!A144-Calculator!$S$15)),2)),"Error")))</f>
        <v>21828.75</v>
      </c>
      <c r="C144" s="34">
        <f>IF(COUNTIF(CSV!$C$6:C143,"EndData")=0,IF(OR(CSV!A144&gt;Calculator!$U$15,CSV!A144&lt;Calculator!$S$15),IF(OR(CSV!A144&gt;Calculator!$Q$15,CSV!A144&lt;Calculator!$O$15),IF(OR(CSV!A144&gt;Calculator!$M$15,CSV!A144&lt;Calculator!$K$15),IF(OR(CSV!A144&gt;Calculator!$I$15,CSV!A144&lt;Calculator!$G$15),IF(OR(CSV!A144&gt;Calculator!$C$15,CSV!A144&lt;2),"EndData",(Calculator!$C$10+(((Calculator!$C$11-Calculator!$C$10)/(Calculator!$C$15-1))*(CSV!A144-1)))),IF(OR(CSV!A144&gt;Calculator!$I$15,CSV!A144&lt;Calculator!$G$15),"EndData",(Calculator!$G$10+(((Calculator!$G$11-Calculator!$G$10)/(Calculator!$I$15-Calculator!$G$15))*(CSV!A144-Calculator!$G$15))))),IF(OR(CSV!A144&gt;Calculator!$M$15,CSV!A144&lt;Calculator!$K$15),"EndData",(Calculator!$K$10+(((Calculator!$K$11-Calculator!$K$10)/(Calculator!$M$15-Calculator!$K$15))*(CSV!A144-Calculator!$K$15))))),IF(OR(CSV!A144&gt;Calculator!$Q$15,CSV!A144&lt;Calculator!$O$15),"EndData",(Calculator!$O$10+(((Calculator!$O$11-Calculator!$O$10)/(Calculator!$Q$15-Calculator!$O$15))*(CSV!A144-Calculator!$O$15))))),IF(OR(CSV!A144&gt;Calculator!$U$15,CSV!A144&lt;Calculator!$S$15),"EndData",(Calculator!$S$10+(((Calculator!$S$11-Calculator!$S$10)/(Calculator!$S$15-Calculator!$S$15))*(CSV!A144-Calculator!$S$15))))),"")</f>
        <v>3.0889846153846152</v>
      </c>
      <c r="D144" s="25">
        <f>IF(OR(CSV!A144&gt;Calculator!$U$15,CSV!A144&lt;Calculator!$S$15),IF(OR(CSV!A144&gt;Calculator!$Q$15,CSV!A144&lt;Calculator!$O$15),IF(OR(CSV!A144&gt;Calculator!$M$15,CSV!A144&lt;Calculator!$K$15),IF(OR(CSV!A144&gt;Calculator!$I$15,CSV!A144&lt;Calculator!$G$15),IF(OR(CSV!A144&gt;Calculator!$C$15,CSV!A144&lt;2),"",Calculator!$D$6),Calculator!$D$6),Calculator!$D$6),Calculator!$D$6),Calculator!$D$6)</f>
        <v>2000</v>
      </c>
    </row>
    <row r="145" spans="1:4">
      <c r="A145" s="25">
        <v>140</v>
      </c>
      <c r="B145" s="25">
        <f>IF(OR(CSV!A145&gt;Calculator!$U$15,CSV!A145&lt;Calculator!$S$15),IF(OR(CSV!A145&gt;Calculator!$Q$15,CSV!A145&lt;Calculator!$O$15),IF(OR(CSV!A145&gt;Calculator!$M$15,CSV!A145&lt;Calculator!$K$15),IF(OR(CSV!A145&gt;Calculator!$I$15,CSV!A145&lt;Calculator!$G$15),IF(OR(CSV!A145&gt;Calculator!$C$15,CSV!A145&lt;2),"",IF(Calculator!$C$12=2,IF(CSV!A145=Calculator!$C$15,Calculator!$C$9,ROUND(Calculator!$C$8*(Calculator!$C$13^(CSV!A145-1)),2)),IF(Calculator!$C$12=1,IF(CSV!A145=Calculator!$C$15,Calculator!$C$9,ROUND(Calculator!$C$8+(((Calculator!$C$9-Calculator!$C$8)/(Calculator!$C$15+1))*((CSV!A145)-1)),2)),"Error"))),IF(Calculator!$G$12=2,IF(CSV!A145=Calculator!$I$15,Calculator!$G$9,ROUND(Calculator!$G$8*(Calculator!$G$13^(CSV!A145-Calculator!$G$15)),2)),IF(Calculator!$G$12=1,IF(CSV!A145=Calculator!$I$15,Calculator!$G$9,ROUND(Calculator!$G$8+(((Calculator!$G$9-Calculator!$G$8)/(Calculator!$I$15-Calculator!$G$15))*(CSV!A145-Calculator!$G$15)),2)),"Error"))),IF(Calculator!$K$12=2,IF(CSV!A145=Calculator!$M$15,Calculator!$K$9,ROUND(Calculator!$K$8*(Calculator!$K$13^(CSV!A145-Calculator!$K$15)),2)),IF(Calculator!$K$12=1,IF(CSV!A145=Calculator!$M$15,Calculator!$K$9,ROUND(Calculator!$K$8+(((Calculator!$K$9-Calculator!$K$8)/(Calculator!$M$15-Calculator!$K$15))*(CSV!A145-Calculator!$K$15)),2)),"Error"))),IF(Calculator!$O$12=2,IF(CSV!A145=Calculator!$Q$15,Calculator!$O$9,ROUND(Calculator!$O$8*(Calculator!$O$13^(CSV!A145-Calculator!$O$15)),2)),IF(Calculator!$O$12=1,IF(CSV!A145=Calculator!$Q$15,Calculator!$O$9,ROUND(Calculator!$O$8+(((Calculator!$O$9-Calculator!$O$8)/(Calculator!$Q$15-Calculator!$O$15))*(CSV!A145-Calculator!$O$15)),2)),"Error"))),IF(Calculator!$S$12=2,IF(CSV!A145=Calculator!$U$15,Calculator!$S$9,ROUND(Calculator!$S$8*(Calculator!$S$13^(CSV!A145-Calculator!$S$15)),2)),IF(Calculator!$S$12=1,IF(CSV!A145=Calculator!$U$15,Calculator!$S$9,ROUND(Calculator!$S$8+(((Calculator!$S$9-Calculator!$S$8)/(Calculator!$U$15-Calculator!$S$15))*(CSV!A145-Calculator!$S$15)),2)),"Error")))</f>
        <v>22920.18</v>
      </c>
      <c r="C145" s="34">
        <f>IF(COUNTIF(CSV!$C$6:C144,"EndData")=0,IF(OR(CSV!A145&gt;Calculator!$U$15,CSV!A145&lt;Calculator!$S$15),IF(OR(CSV!A145&gt;Calculator!$Q$15,CSV!A145&lt;Calculator!$O$15),IF(OR(CSV!A145&gt;Calculator!$M$15,CSV!A145&lt;Calculator!$K$15),IF(OR(CSV!A145&gt;Calculator!$I$15,CSV!A145&lt;Calculator!$G$15),IF(OR(CSV!A145&gt;Calculator!$C$15,CSV!A145&lt;2),"EndData",(Calculator!$C$10+(((Calculator!$C$11-Calculator!$C$10)/(Calculator!$C$15-1))*(CSV!A145-1)))),IF(OR(CSV!A145&gt;Calculator!$I$15,CSV!A145&lt;Calculator!$G$15),"EndData",(Calculator!$G$10+(((Calculator!$G$11-Calculator!$G$10)/(Calculator!$I$15-Calculator!$G$15))*(CSV!A145-Calculator!$G$15))))),IF(OR(CSV!A145&gt;Calculator!$M$15,CSV!A145&lt;Calculator!$K$15),"EndData",(Calculator!$K$10+(((Calculator!$K$11-Calculator!$K$10)/(Calculator!$M$15-Calculator!$K$15))*(CSV!A145-Calculator!$K$15))))),IF(OR(CSV!A145&gt;Calculator!$Q$15,CSV!A145&lt;Calculator!$O$15),"EndData",(Calculator!$O$10+(((Calculator!$O$11-Calculator!$O$10)/(Calculator!$Q$15-Calculator!$O$15))*(CSV!A145-Calculator!$O$15))))),IF(OR(CSV!A145&gt;Calculator!$U$15,CSV!A145&lt;Calculator!$S$15),"EndData",(Calculator!$S$10+(((Calculator!$S$11-Calculator!$S$10)/(Calculator!$S$15-Calculator!$S$15))*(CSV!A145-Calculator!$S$15))))),"")</f>
        <v>3.0320461538461538</v>
      </c>
      <c r="D145" s="25">
        <f>IF(OR(CSV!A145&gt;Calculator!$U$15,CSV!A145&lt;Calculator!$S$15),IF(OR(CSV!A145&gt;Calculator!$Q$15,CSV!A145&lt;Calculator!$O$15),IF(OR(CSV!A145&gt;Calculator!$M$15,CSV!A145&lt;Calculator!$K$15),IF(OR(CSV!A145&gt;Calculator!$I$15,CSV!A145&lt;Calculator!$G$15),IF(OR(CSV!A145&gt;Calculator!$C$15,CSV!A145&lt;2),"",Calculator!$D$6),Calculator!$D$6),Calculator!$D$6),Calculator!$D$6),Calculator!$D$6)</f>
        <v>2000</v>
      </c>
    </row>
    <row r="146" spans="1:4">
      <c r="A146" s="25">
        <v>141</v>
      </c>
      <c r="B146" s="25">
        <f>IF(OR(CSV!A146&gt;Calculator!$U$15,CSV!A146&lt;Calculator!$S$15),IF(OR(CSV!A146&gt;Calculator!$Q$15,CSV!A146&lt;Calculator!$O$15),IF(OR(CSV!A146&gt;Calculator!$M$15,CSV!A146&lt;Calculator!$K$15),IF(OR(CSV!A146&gt;Calculator!$I$15,CSV!A146&lt;Calculator!$G$15),IF(OR(CSV!A146&gt;Calculator!$C$15,CSV!A146&lt;2),"",IF(Calculator!$C$12=2,IF(CSV!A146=Calculator!$C$15,Calculator!$C$9,ROUND(Calculator!$C$8*(Calculator!$C$13^(CSV!A146-1)),2)),IF(Calculator!$C$12=1,IF(CSV!A146=Calculator!$C$15,Calculator!$C$9,ROUND(Calculator!$C$8+(((Calculator!$C$9-Calculator!$C$8)/(Calculator!$C$15+1))*((CSV!A146)-1)),2)),"Error"))),IF(Calculator!$G$12=2,IF(CSV!A146=Calculator!$I$15,Calculator!$G$9,ROUND(Calculator!$G$8*(Calculator!$G$13^(CSV!A146-Calculator!$G$15)),2)),IF(Calculator!$G$12=1,IF(CSV!A146=Calculator!$I$15,Calculator!$G$9,ROUND(Calculator!$G$8+(((Calculator!$G$9-Calculator!$G$8)/(Calculator!$I$15-Calculator!$G$15))*(CSV!A146-Calculator!$G$15)),2)),"Error"))),IF(Calculator!$K$12=2,IF(CSV!A146=Calculator!$M$15,Calculator!$K$9,ROUND(Calculator!$K$8*(Calculator!$K$13^(CSV!A146-Calculator!$K$15)),2)),IF(Calculator!$K$12=1,IF(CSV!A146=Calculator!$M$15,Calculator!$K$9,ROUND(Calculator!$K$8+(((Calculator!$K$9-Calculator!$K$8)/(Calculator!$M$15-Calculator!$K$15))*(CSV!A146-Calculator!$K$15)),2)),"Error"))),IF(Calculator!$O$12=2,IF(CSV!A146=Calculator!$Q$15,Calculator!$O$9,ROUND(Calculator!$O$8*(Calculator!$O$13^(CSV!A146-Calculator!$O$15)),2)),IF(Calculator!$O$12=1,IF(CSV!A146=Calculator!$Q$15,Calculator!$O$9,ROUND(Calculator!$O$8+(((Calculator!$O$9-Calculator!$O$8)/(Calculator!$Q$15-Calculator!$O$15))*(CSV!A146-Calculator!$O$15)),2)),"Error"))),IF(Calculator!$S$12=2,IF(CSV!A146=Calculator!$U$15,Calculator!$S$9,ROUND(Calculator!$S$8*(Calculator!$S$13^(CSV!A146-Calculator!$S$15)),2)),IF(Calculator!$S$12=1,IF(CSV!A146=Calculator!$U$15,Calculator!$S$9,ROUND(Calculator!$S$8+(((Calculator!$S$9-Calculator!$S$8)/(Calculator!$U$15-Calculator!$S$15))*(CSV!A146-Calculator!$S$15)),2)),"Error")))</f>
        <v>24066.19</v>
      </c>
      <c r="C146" s="34">
        <f>IF(COUNTIF(CSV!$C$6:C145,"EndData")=0,IF(OR(CSV!A146&gt;Calculator!$U$15,CSV!A146&lt;Calculator!$S$15),IF(OR(CSV!A146&gt;Calculator!$Q$15,CSV!A146&lt;Calculator!$O$15),IF(OR(CSV!A146&gt;Calculator!$M$15,CSV!A146&lt;Calculator!$K$15),IF(OR(CSV!A146&gt;Calculator!$I$15,CSV!A146&lt;Calculator!$G$15),IF(OR(CSV!A146&gt;Calculator!$C$15,CSV!A146&lt;2),"EndData",(Calculator!$C$10+(((Calculator!$C$11-Calculator!$C$10)/(Calculator!$C$15-1))*(CSV!A146-1)))),IF(OR(CSV!A146&gt;Calculator!$I$15,CSV!A146&lt;Calculator!$G$15),"EndData",(Calculator!$G$10+(((Calculator!$G$11-Calculator!$G$10)/(Calculator!$I$15-Calculator!$G$15))*(CSV!A146-Calculator!$G$15))))),IF(OR(CSV!A146&gt;Calculator!$M$15,CSV!A146&lt;Calculator!$K$15),"EndData",(Calculator!$K$10+(((Calculator!$K$11-Calculator!$K$10)/(Calculator!$M$15-Calculator!$K$15))*(CSV!A146-Calculator!$K$15))))),IF(OR(CSV!A146&gt;Calculator!$Q$15,CSV!A146&lt;Calculator!$O$15),"EndData",(Calculator!$O$10+(((Calculator!$O$11-Calculator!$O$10)/(Calculator!$Q$15-Calculator!$O$15))*(CSV!A146-Calculator!$O$15))))),IF(OR(CSV!A146&gt;Calculator!$U$15,CSV!A146&lt;Calculator!$S$15),"EndData",(Calculator!$S$10+(((Calculator!$S$11-Calculator!$S$10)/(Calculator!$S$15-Calculator!$S$15))*(CSV!A146-Calculator!$S$15))))),"")</f>
        <v>2.9751076923076925</v>
      </c>
      <c r="D146" s="25">
        <f>IF(OR(CSV!A146&gt;Calculator!$U$15,CSV!A146&lt;Calculator!$S$15),IF(OR(CSV!A146&gt;Calculator!$Q$15,CSV!A146&lt;Calculator!$O$15),IF(OR(CSV!A146&gt;Calculator!$M$15,CSV!A146&lt;Calculator!$K$15),IF(OR(CSV!A146&gt;Calculator!$I$15,CSV!A146&lt;Calculator!$G$15),IF(OR(CSV!A146&gt;Calculator!$C$15,CSV!A146&lt;2),"",Calculator!$D$6),Calculator!$D$6),Calculator!$D$6),Calculator!$D$6),Calculator!$D$6)</f>
        <v>2000</v>
      </c>
    </row>
    <row r="147" spans="1:4">
      <c r="A147" s="25">
        <v>142</v>
      </c>
      <c r="B147" s="25">
        <f>IF(OR(CSV!A147&gt;Calculator!$U$15,CSV!A147&lt;Calculator!$S$15),IF(OR(CSV!A147&gt;Calculator!$Q$15,CSV!A147&lt;Calculator!$O$15),IF(OR(CSV!A147&gt;Calculator!$M$15,CSV!A147&lt;Calculator!$K$15),IF(OR(CSV!A147&gt;Calculator!$I$15,CSV!A147&lt;Calculator!$G$15),IF(OR(CSV!A147&gt;Calculator!$C$15,CSV!A147&lt;2),"",IF(Calculator!$C$12=2,IF(CSV!A147=Calculator!$C$15,Calculator!$C$9,ROUND(Calculator!$C$8*(Calculator!$C$13^(CSV!A147-1)),2)),IF(Calculator!$C$12=1,IF(CSV!A147=Calculator!$C$15,Calculator!$C$9,ROUND(Calculator!$C$8+(((Calculator!$C$9-Calculator!$C$8)/(Calculator!$C$15+1))*((CSV!A147)-1)),2)),"Error"))),IF(Calculator!$G$12=2,IF(CSV!A147=Calculator!$I$15,Calculator!$G$9,ROUND(Calculator!$G$8*(Calculator!$G$13^(CSV!A147-Calculator!$G$15)),2)),IF(Calculator!$G$12=1,IF(CSV!A147=Calculator!$I$15,Calculator!$G$9,ROUND(Calculator!$G$8+(((Calculator!$G$9-Calculator!$G$8)/(Calculator!$I$15-Calculator!$G$15))*(CSV!A147-Calculator!$G$15)),2)),"Error"))),IF(Calculator!$K$12=2,IF(CSV!A147=Calculator!$M$15,Calculator!$K$9,ROUND(Calculator!$K$8*(Calculator!$K$13^(CSV!A147-Calculator!$K$15)),2)),IF(Calculator!$K$12=1,IF(CSV!A147=Calculator!$M$15,Calculator!$K$9,ROUND(Calculator!$K$8+(((Calculator!$K$9-Calculator!$K$8)/(Calculator!$M$15-Calculator!$K$15))*(CSV!A147-Calculator!$K$15)),2)),"Error"))),IF(Calculator!$O$12=2,IF(CSV!A147=Calculator!$Q$15,Calculator!$O$9,ROUND(Calculator!$O$8*(Calculator!$O$13^(CSV!A147-Calculator!$O$15)),2)),IF(Calculator!$O$12=1,IF(CSV!A147=Calculator!$Q$15,Calculator!$O$9,ROUND(Calculator!$O$8+(((Calculator!$O$9-Calculator!$O$8)/(Calculator!$Q$15-Calculator!$O$15))*(CSV!A147-Calculator!$O$15)),2)),"Error"))),IF(Calculator!$S$12=2,IF(CSV!A147=Calculator!$U$15,Calculator!$S$9,ROUND(Calculator!$S$8*(Calculator!$S$13^(CSV!A147-Calculator!$S$15)),2)),IF(Calculator!$S$12=1,IF(CSV!A147=Calculator!$U$15,Calculator!$S$9,ROUND(Calculator!$S$8+(((Calculator!$S$9-Calculator!$S$8)/(Calculator!$U$15-Calculator!$S$15))*(CSV!A147-Calculator!$S$15)),2)),"Error")))</f>
        <v>25269.5</v>
      </c>
      <c r="C147" s="34">
        <f>IF(COUNTIF(CSV!$C$6:C146,"EndData")=0,IF(OR(CSV!A147&gt;Calculator!$U$15,CSV!A147&lt;Calculator!$S$15),IF(OR(CSV!A147&gt;Calculator!$Q$15,CSV!A147&lt;Calculator!$O$15),IF(OR(CSV!A147&gt;Calculator!$M$15,CSV!A147&lt;Calculator!$K$15),IF(OR(CSV!A147&gt;Calculator!$I$15,CSV!A147&lt;Calculator!$G$15),IF(OR(CSV!A147&gt;Calculator!$C$15,CSV!A147&lt;2),"EndData",(Calculator!$C$10+(((Calculator!$C$11-Calculator!$C$10)/(Calculator!$C$15-1))*(CSV!A147-1)))),IF(OR(CSV!A147&gt;Calculator!$I$15,CSV!A147&lt;Calculator!$G$15),"EndData",(Calculator!$G$10+(((Calculator!$G$11-Calculator!$G$10)/(Calculator!$I$15-Calculator!$G$15))*(CSV!A147-Calculator!$G$15))))),IF(OR(CSV!A147&gt;Calculator!$M$15,CSV!A147&lt;Calculator!$K$15),"EndData",(Calculator!$K$10+(((Calculator!$K$11-Calculator!$K$10)/(Calculator!$M$15-Calculator!$K$15))*(CSV!A147-Calculator!$K$15))))),IF(OR(CSV!A147&gt;Calculator!$Q$15,CSV!A147&lt;Calculator!$O$15),"EndData",(Calculator!$O$10+(((Calculator!$O$11-Calculator!$O$10)/(Calculator!$Q$15-Calculator!$O$15))*(CSV!A147-Calculator!$O$15))))),IF(OR(CSV!A147&gt;Calculator!$U$15,CSV!A147&lt;Calculator!$S$15),"EndData",(Calculator!$S$10+(((Calculator!$S$11-Calculator!$S$10)/(Calculator!$S$15-Calculator!$S$15))*(CSV!A147-Calculator!$S$15))))),"")</f>
        <v>2.9181692307692306</v>
      </c>
      <c r="D147" s="25">
        <f>IF(OR(CSV!A147&gt;Calculator!$U$15,CSV!A147&lt;Calculator!$S$15),IF(OR(CSV!A147&gt;Calculator!$Q$15,CSV!A147&lt;Calculator!$O$15),IF(OR(CSV!A147&gt;Calculator!$M$15,CSV!A147&lt;Calculator!$K$15),IF(OR(CSV!A147&gt;Calculator!$I$15,CSV!A147&lt;Calculator!$G$15),IF(OR(CSV!A147&gt;Calculator!$C$15,CSV!A147&lt;2),"",Calculator!$D$6),Calculator!$D$6),Calculator!$D$6),Calculator!$D$6),Calculator!$D$6)</f>
        <v>2000</v>
      </c>
    </row>
    <row r="148" spans="1:4">
      <c r="A148" s="25">
        <v>143</v>
      </c>
      <c r="B148" s="25">
        <f>IF(OR(CSV!A148&gt;Calculator!$U$15,CSV!A148&lt;Calculator!$S$15),IF(OR(CSV!A148&gt;Calculator!$Q$15,CSV!A148&lt;Calculator!$O$15),IF(OR(CSV!A148&gt;Calculator!$M$15,CSV!A148&lt;Calculator!$K$15),IF(OR(CSV!A148&gt;Calculator!$I$15,CSV!A148&lt;Calculator!$G$15),IF(OR(CSV!A148&gt;Calculator!$C$15,CSV!A148&lt;2),"",IF(Calculator!$C$12=2,IF(CSV!A148=Calculator!$C$15,Calculator!$C$9,ROUND(Calculator!$C$8*(Calculator!$C$13^(CSV!A148-1)),2)),IF(Calculator!$C$12=1,IF(CSV!A148=Calculator!$C$15,Calculator!$C$9,ROUND(Calculator!$C$8+(((Calculator!$C$9-Calculator!$C$8)/(Calculator!$C$15+1))*((CSV!A148)-1)),2)),"Error"))),IF(Calculator!$G$12=2,IF(CSV!A148=Calculator!$I$15,Calculator!$G$9,ROUND(Calculator!$G$8*(Calculator!$G$13^(CSV!A148-Calculator!$G$15)),2)),IF(Calculator!$G$12=1,IF(CSV!A148=Calculator!$I$15,Calculator!$G$9,ROUND(Calculator!$G$8+(((Calculator!$G$9-Calculator!$G$8)/(Calculator!$I$15-Calculator!$G$15))*(CSV!A148-Calculator!$G$15)),2)),"Error"))),IF(Calculator!$K$12=2,IF(CSV!A148=Calculator!$M$15,Calculator!$K$9,ROUND(Calculator!$K$8*(Calculator!$K$13^(CSV!A148-Calculator!$K$15)),2)),IF(Calculator!$K$12=1,IF(CSV!A148=Calculator!$M$15,Calculator!$K$9,ROUND(Calculator!$K$8+(((Calculator!$K$9-Calculator!$K$8)/(Calculator!$M$15-Calculator!$K$15))*(CSV!A148-Calculator!$K$15)),2)),"Error"))),IF(Calculator!$O$12=2,IF(CSV!A148=Calculator!$Q$15,Calculator!$O$9,ROUND(Calculator!$O$8*(Calculator!$O$13^(CSV!A148-Calculator!$O$15)),2)),IF(Calculator!$O$12=1,IF(CSV!A148=Calculator!$Q$15,Calculator!$O$9,ROUND(Calculator!$O$8+(((Calculator!$O$9-Calculator!$O$8)/(Calculator!$Q$15-Calculator!$O$15))*(CSV!A148-Calculator!$O$15)),2)),"Error"))),IF(Calculator!$S$12=2,IF(CSV!A148=Calculator!$U$15,Calculator!$S$9,ROUND(Calculator!$S$8*(Calculator!$S$13^(CSV!A148-Calculator!$S$15)),2)),IF(Calculator!$S$12=1,IF(CSV!A148=Calculator!$U$15,Calculator!$S$9,ROUND(Calculator!$S$8+(((Calculator!$S$9-Calculator!$S$8)/(Calculator!$U$15-Calculator!$S$15))*(CSV!A148-Calculator!$S$15)),2)),"Error")))</f>
        <v>26532.98</v>
      </c>
      <c r="C148" s="34">
        <f>IF(COUNTIF(CSV!$C$6:C147,"EndData")=0,IF(OR(CSV!A148&gt;Calculator!$U$15,CSV!A148&lt;Calculator!$S$15),IF(OR(CSV!A148&gt;Calculator!$Q$15,CSV!A148&lt;Calculator!$O$15),IF(OR(CSV!A148&gt;Calculator!$M$15,CSV!A148&lt;Calculator!$K$15),IF(OR(CSV!A148&gt;Calculator!$I$15,CSV!A148&lt;Calculator!$G$15),IF(OR(CSV!A148&gt;Calculator!$C$15,CSV!A148&lt;2),"EndData",(Calculator!$C$10+(((Calculator!$C$11-Calculator!$C$10)/(Calculator!$C$15-1))*(CSV!A148-1)))),IF(OR(CSV!A148&gt;Calculator!$I$15,CSV!A148&lt;Calculator!$G$15),"EndData",(Calculator!$G$10+(((Calculator!$G$11-Calculator!$G$10)/(Calculator!$I$15-Calculator!$G$15))*(CSV!A148-Calculator!$G$15))))),IF(OR(CSV!A148&gt;Calculator!$M$15,CSV!A148&lt;Calculator!$K$15),"EndData",(Calculator!$K$10+(((Calculator!$K$11-Calculator!$K$10)/(Calculator!$M$15-Calculator!$K$15))*(CSV!A148-Calculator!$K$15))))),IF(OR(CSV!A148&gt;Calculator!$Q$15,CSV!A148&lt;Calculator!$O$15),"EndData",(Calculator!$O$10+(((Calculator!$O$11-Calculator!$O$10)/(Calculator!$Q$15-Calculator!$O$15))*(CSV!A148-Calculator!$O$15))))),IF(OR(CSV!A148&gt;Calculator!$U$15,CSV!A148&lt;Calculator!$S$15),"EndData",(Calculator!$S$10+(((Calculator!$S$11-Calculator!$S$10)/(Calculator!$S$15-Calculator!$S$15))*(CSV!A148-Calculator!$S$15))))),"")</f>
        <v>2.8612307692307692</v>
      </c>
      <c r="D148" s="25">
        <f>IF(OR(CSV!A148&gt;Calculator!$U$15,CSV!A148&lt;Calculator!$S$15),IF(OR(CSV!A148&gt;Calculator!$Q$15,CSV!A148&lt;Calculator!$O$15),IF(OR(CSV!A148&gt;Calculator!$M$15,CSV!A148&lt;Calculator!$K$15),IF(OR(CSV!A148&gt;Calculator!$I$15,CSV!A148&lt;Calculator!$G$15),IF(OR(CSV!A148&gt;Calculator!$C$15,CSV!A148&lt;2),"",Calculator!$D$6),Calculator!$D$6),Calculator!$D$6),Calculator!$D$6),Calculator!$D$6)</f>
        <v>2000</v>
      </c>
    </row>
    <row r="149" spans="1:4">
      <c r="A149" s="25">
        <v>144</v>
      </c>
      <c r="B149" s="25">
        <f>IF(OR(CSV!A149&gt;Calculator!$U$15,CSV!A149&lt;Calculator!$S$15),IF(OR(CSV!A149&gt;Calculator!$Q$15,CSV!A149&lt;Calculator!$O$15),IF(OR(CSV!A149&gt;Calculator!$M$15,CSV!A149&lt;Calculator!$K$15),IF(OR(CSV!A149&gt;Calculator!$I$15,CSV!A149&lt;Calculator!$G$15),IF(OR(CSV!A149&gt;Calculator!$C$15,CSV!A149&lt;2),"",IF(Calculator!$C$12=2,IF(CSV!A149=Calculator!$C$15,Calculator!$C$9,ROUND(Calculator!$C$8*(Calculator!$C$13^(CSV!A149-1)),2)),IF(Calculator!$C$12=1,IF(CSV!A149=Calculator!$C$15,Calculator!$C$9,ROUND(Calculator!$C$8+(((Calculator!$C$9-Calculator!$C$8)/(Calculator!$C$15+1))*((CSV!A149)-1)),2)),"Error"))),IF(Calculator!$G$12=2,IF(CSV!A149=Calculator!$I$15,Calculator!$G$9,ROUND(Calculator!$G$8*(Calculator!$G$13^(CSV!A149-Calculator!$G$15)),2)),IF(Calculator!$G$12=1,IF(CSV!A149=Calculator!$I$15,Calculator!$G$9,ROUND(Calculator!$G$8+(((Calculator!$G$9-Calculator!$G$8)/(Calculator!$I$15-Calculator!$G$15))*(CSV!A149-Calculator!$G$15)),2)),"Error"))),IF(Calculator!$K$12=2,IF(CSV!A149=Calculator!$M$15,Calculator!$K$9,ROUND(Calculator!$K$8*(Calculator!$K$13^(CSV!A149-Calculator!$K$15)),2)),IF(Calculator!$K$12=1,IF(CSV!A149=Calculator!$M$15,Calculator!$K$9,ROUND(Calculator!$K$8+(((Calculator!$K$9-Calculator!$K$8)/(Calculator!$M$15-Calculator!$K$15))*(CSV!A149-Calculator!$K$15)),2)),"Error"))),IF(Calculator!$O$12=2,IF(CSV!A149=Calculator!$Q$15,Calculator!$O$9,ROUND(Calculator!$O$8*(Calculator!$O$13^(CSV!A149-Calculator!$O$15)),2)),IF(Calculator!$O$12=1,IF(CSV!A149=Calculator!$Q$15,Calculator!$O$9,ROUND(Calculator!$O$8+(((Calculator!$O$9-Calculator!$O$8)/(Calculator!$Q$15-Calculator!$O$15))*(CSV!A149-Calculator!$O$15)),2)),"Error"))),IF(Calculator!$S$12=2,IF(CSV!A149=Calculator!$U$15,Calculator!$S$9,ROUND(Calculator!$S$8*(Calculator!$S$13^(CSV!A149-Calculator!$S$15)),2)),IF(Calculator!$S$12=1,IF(CSV!A149=Calculator!$U$15,Calculator!$S$9,ROUND(Calculator!$S$8+(((Calculator!$S$9-Calculator!$S$8)/(Calculator!$U$15-Calculator!$S$15))*(CSV!A149-Calculator!$S$15)),2)),"Error")))</f>
        <v>27859.63</v>
      </c>
      <c r="C149" s="34">
        <f>IF(COUNTIF(CSV!$C$6:C148,"EndData")=0,IF(OR(CSV!A149&gt;Calculator!$U$15,CSV!A149&lt;Calculator!$S$15),IF(OR(CSV!A149&gt;Calculator!$Q$15,CSV!A149&lt;Calculator!$O$15),IF(OR(CSV!A149&gt;Calculator!$M$15,CSV!A149&lt;Calculator!$K$15),IF(OR(CSV!A149&gt;Calculator!$I$15,CSV!A149&lt;Calculator!$G$15),IF(OR(CSV!A149&gt;Calculator!$C$15,CSV!A149&lt;2),"EndData",(Calculator!$C$10+(((Calculator!$C$11-Calculator!$C$10)/(Calculator!$C$15-1))*(CSV!A149-1)))),IF(OR(CSV!A149&gt;Calculator!$I$15,CSV!A149&lt;Calculator!$G$15),"EndData",(Calculator!$G$10+(((Calculator!$G$11-Calculator!$G$10)/(Calculator!$I$15-Calculator!$G$15))*(CSV!A149-Calculator!$G$15))))),IF(OR(CSV!A149&gt;Calculator!$M$15,CSV!A149&lt;Calculator!$K$15),"EndData",(Calculator!$K$10+(((Calculator!$K$11-Calculator!$K$10)/(Calculator!$M$15-Calculator!$K$15))*(CSV!A149-Calculator!$K$15))))),IF(OR(CSV!A149&gt;Calculator!$Q$15,CSV!A149&lt;Calculator!$O$15),"EndData",(Calculator!$O$10+(((Calculator!$O$11-Calculator!$O$10)/(Calculator!$Q$15-Calculator!$O$15))*(CSV!A149-Calculator!$O$15))))),IF(OR(CSV!A149&gt;Calculator!$U$15,CSV!A149&lt;Calculator!$S$15),"EndData",(Calculator!$S$10+(((Calculator!$S$11-Calculator!$S$10)/(Calculator!$S$15-Calculator!$S$15))*(CSV!A149-Calculator!$S$15))))),"")</f>
        <v>2.8042923076923074</v>
      </c>
      <c r="D149" s="25">
        <f>IF(OR(CSV!A149&gt;Calculator!$U$15,CSV!A149&lt;Calculator!$S$15),IF(OR(CSV!A149&gt;Calculator!$Q$15,CSV!A149&lt;Calculator!$O$15),IF(OR(CSV!A149&gt;Calculator!$M$15,CSV!A149&lt;Calculator!$K$15),IF(OR(CSV!A149&gt;Calculator!$I$15,CSV!A149&lt;Calculator!$G$15),IF(OR(CSV!A149&gt;Calculator!$C$15,CSV!A149&lt;2),"",Calculator!$D$6),Calculator!$D$6),Calculator!$D$6),Calculator!$D$6),Calculator!$D$6)</f>
        <v>2000</v>
      </c>
    </row>
    <row r="150" spans="1:4">
      <c r="A150" s="25">
        <v>145</v>
      </c>
      <c r="B150" s="25">
        <f>IF(OR(CSV!A150&gt;Calculator!$U$15,CSV!A150&lt;Calculator!$S$15),IF(OR(CSV!A150&gt;Calculator!$Q$15,CSV!A150&lt;Calculator!$O$15),IF(OR(CSV!A150&gt;Calculator!$M$15,CSV!A150&lt;Calculator!$K$15),IF(OR(CSV!A150&gt;Calculator!$I$15,CSV!A150&lt;Calculator!$G$15),IF(OR(CSV!A150&gt;Calculator!$C$15,CSV!A150&lt;2),"",IF(Calculator!$C$12=2,IF(CSV!A150=Calculator!$C$15,Calculator!$C$9,ROUND(Calculator!$C$8*(Calculator!$C$13^(CSV!A150-1)),2)),IF(Calculator!$C$12=1,IF(CSV!A150=Calculator!$C$15,Calculator!$C$9,ROUND(Calculator!$C$8+(((Calculator!$C$9-Calculator!$C$8)/(Calculator!$C$15+1))*((CSV!A150)-1)),2)),"Error"))),IF(Calculator!$G$12=2,IF(CSV!A150=Calculator!$I$15,Calculator!$G$9,ROUND(Calculator!$G$8*(Calculator!$G$13^(CSV!A150-Calculator!$G$15)),2)),IF(Calculator!$G$12=1,IF(CSV!A150=Calculator!$I$15,Calculator!$G$9,ROUND(Calculator!$G$8+(((Calculator!$G$9-Calculator!$G$8)/(Calculator!$I$15-Calculator!$G$15))*(CSV!A150-Calculator!$G$15)),2)),"Error"))),IF(Calculator!$K$12=2,IF(CSV!A150=Calculator!$M$15,Calculator!$K$9,ROUND(Calculator!$K$8*(Calculator!$K$13^(CSV!A150-Calculator!$K$15)),2)),IF(Calculator!$K$12=1,IF(CSV!A150=Calculator!$M$15,Calculator!$K$9,ROUND(Calculator!$K$8+(((Calculator!$K$9-Calculator!$K$8)/(Calculator!$M$15-Calculator!$K$15))*(CSV!A150-Calculator!$K$15)),2)),"Error"))),IF(Calculator!$O$12=2,IF(CSV!A150=Calculator!$Q$15,Calculator!$O$9,ROUND(Calculator!$O$8*(Calculator!$O$13^(CSV!A150-Calculator!$O$15)),2)),IF(Calculator!$O$12=1,IF(CSV!A150=Calculator!$Q$15,Calculator!$O$9,ROUND(Calculator!$O$8+(((Calculator!$O$9-Calculator!$O$8)/(Calculator!$Q$15-Calculator!$O$15))*(CSV!A150-Calculator!$O$15)),2)),"Error"))),IF(Calculator!$S$12=2,IF(CSV!A150=Calculator!$U$15,Calculator!$S$9,ROUND(Calculator!$S$8*(Calculator!$S$13^(CSV!A150-Calculator!$S$15)),2)),IF(Calculator!$S$12=1,IF(CSV!A150=Calculator!$U$15,Calculator!$S$9,ROUND(Calculator!$S$8+(((Calculator!$S$9-Calculator!$S$8)/(Calculator!$U$15-Calculator!$S$15))*(CSV!A150-Calculator!$S$15)),2)),"Error")))</f>
        <v>29252.61</v>
      </c>
      <c r="C150" s="34">
        <f>IF(COUNTIF(CSV!$C$6:C149,"EndData")=0,IF(OR(CSV!A150&gt;Calculator!$U$15,CSV!A150&lt;Calculator!$S$15),IF(OR(CSV!A150&gt;Calculator!$Q$15,CSV!A150&lt;Calculator!$O$15),IF(OR(CSV!A150&gt;Calculator!$M$15,CSV!A150&lt;Calculator!$K$15),IF(OR(CSV!A150&gt;Calculator!$I$15,CSV!A150&lt;Calculator!$G$15),IF(OR(CSV!A150&gt;Calculator!$C$15,CSV!A150&lt;2),"EndData",(Calculator!$C$10+(((Calculator!$C$11-Calculator!$C$10)/(Calculator!$C$15-1))*(CSV!A150-1)))),IF(OR(CSV!A150&gt;Calculator!$I$15,CSV!A150&lt;Calculator!$G$15),"EndData",(Calculator!$G$10+(((Calculator!$G$11-Calculator!$G$10)/(Calculator!$I$15-Calculator!$G$15))*(CSV!A150-Calculator!$G$15))))),IF(OR(CSV!A150&gt;Calculator!$M$15,CSV!A150&lt;Calculator!$K$15),"EndData",(Calculator!$K$10+(((Calculator!$K$11-Calculator!$K$10)/(Calculator!$M$15-Calculator!$K$15))*(CSV!A150-Calculator!$K$15))))),IF(OR(CSV!A150&gt;Calculator!$Q$15,CSV!A150&lt;Calculator!$O$15),"EndData",(Calculator!$O$10+(((Calculator!$O$11-Calculator!$O$10)/(Calculator!$Q$15-Calculator!$O$15))*(CSV!A150-Calculator!$O$15))))),IF(OR(CSV!A150&gt;Calculator!$U$15,CSV!A150&lt;Calculator!$S$15),"EndData",(Calculator!$S$10+(((Calculator!$S$11-Calculator!$S$10)/(Calculator!$S$15-Calculator!$S$15))*(CSV!A150-Calculator!$S$15))))),"")</f>
        <v>2.747353846153846</v>
      </c>
      <c r="D150" s="25">
        <f>IF(OR(CSV!A150&gt;Calculator!$U$15,CSV!A150&lt;Calculator!$S$15),IF(OR(CSV!A150&gt;Calculator!$Q$15,CSV!A150&lt;Calculator!$O$15),IF(OR(CSV!A150&gt;Calculator!$M$15,CSV!A150&lt;Calculator!$K$15),IF(OR(CSV!A150&gt;Calculator!$I$15,CSV!A150&lt;Calculator!$G$15),IF(OR(CSV!A150&gt;Calculator!$C$15,CSV!A150&lt;2),"",Calculator!$D$6),Calculator!$D$6),Calculator!$D$6),Calculator!$D$6),Calculator!$D$6)</f>
        <v>2000</v>
      </c>
    </row>
    <row r="151" spans="1:4">
      <c r="A151" s="25">
        <v>146</v>
      </c>
      <c r="B151" s="25">
        <f>IF(OR(CSV!A151&gt;Calculator!$U$15,CSV!A151&lt;Calculator!$S$15),IF(OR(CSV!A151&gt;Calculator!$Q$15,CSV!A151&lt;Calculator!$O$15),IF(OR(CSV!A151&gt;Calculator!$M$15,CSV!A151&lt;Calculator!$K$15),IF(OR(CSV!A151&gt;Calculator!$I$15,CSV!A151&lt;Calculator!$G$15),IF(OR(CSV!A151&gt;Calculator!$C$15,CSV!A151&lt;2),"",IF(Calculator!$C$12=2,IF(CSV!A151=Calculator!$C$15,Calculator!$C$9,ROUND(Calculator!$C$8*(Calculator!$C$13^(CSV!A151-1)),2)),IF(Calculator!$C$12=1,IF(CSV!A151=Calculator!$C$15,Calculator!$C$9,ROUND(Calculator!$C$8+(((Calculator!$C$9-Calculator!$C$8)/(Calculator!$C$15+1))*((CSV!A151)-1)),2)),"Error"))),IF(Calculator!$G$12=2,IF(CSV!A151=Calculator!$I$15,Calculator!$G$9,ROUND(Calculator!$G$8*(Calculator!$G$13^(CSV!A151-Calculator!$G$15)),2)),IF(Calculator!$G$12=1,IF(CSV!A151=Calculator!$I$15,Calculator!$G$9,ROUND(Calculator!$G$8+(((Calculator!$G$9-Calculator!$G$8)/(Calculator!$I$15-Calculator!$G$15))*(CSV!A151-Calculator!$G$15)),2)),"Error"))),IF(Calculator!$K$12=2,IF(CSV!A151=Calculator!$M$15,Calculator!$K$9,ROUND(Calculator!$K$8*(Calculator!$K$13^(CSV!A151-Calculator!$K$15)),2)),IF(Calculator!$K$12=1,IF(CSV!A151=Calculator!$M$15,Calculator!$K$9,ROUND(Calculator!$K$8+(((Calculator!$K$9-Calculator!$K$8)/(Calculator!$M$15-Calculator!$K$15))*(CSV!A151-Calculator!$K$15)),2)),"Error"))),IF(Calculator!$O$12=2,IF(CSV!A151=Calculator!$Q$15,Calculator!$O$9,ROUND(Calculator!$O$8*(Calculator!$O$13^(CSV!A151-Calculator!$O$15)),2)),IF(Calculator!$O$12=1,IF(CSV!A151=Calculator!$Q$15,Calculator!$O$9,ROUND(Calculator!$O$8+(((Calculator!$O$9-Calculator!$O$8)/(Calculator!$Q$15-Calculator!$O$15))*(CSV!A151-Calculator!$O$15)),2)),"Error"))),IF(Calculator!$S$12=2,IF(CSV!A151=Calculator!$U$15,Calculator!$S$9,ROUND(Calculator!$S$8*(Calculator!$S$13^(CSV!A151-Calculator!$S$15)),2)),IF(Calculator!$S$12=1,IF(CSV!A151=Calculator!$U$15,Calculator!$S$9,ROUND(Calculator!$S$8+(((Calculator!$S$9-Calculator!$S$8)/(Calculator!$U$15-Calculator!$S$15))*(CSV!A151-Calculator!$S$15)),2)),"Error")))</f>
        <v>30715.24</v>
      </c>
      <c r="C151" s="34">
        <f>IF(COUNTIF(CSV!$C$6:C150,"EndData")=0,IF(OR(CSV!A151&gt;Calculator!$U$15,CSV!A151&lt;Calculator!$S$15),IF(OR(CSV!A151&gt;Calculator!$Q$15,CSV!A151&lt;Calculator!$O$15),IF(OR(CSV!A151&gt;Calculator!$M$15,CSV!A151&lt;Calculator!$K$15),IF(OR(CSV!A151&gt;Calculator!$I$15,CSV!A151&lt;Calculator!$G$15),IF(OR(CSV!A151&gt;Calculator!$C$15,CSV!A151&lt;2),"EndData",(Calculator!$C$10+(((Calculator!$C$11-Calculator!$C$10)/(Calculator!$C$15-1))*(CSV!A151-1)))),IF(OR(CSV!A151&gt;Calculator!$I$15,CSV!A151&lt;Calculator!$G$15),"EndData",(Calculator!$G$10+(((Calculator!$G$11-Calculator!$G$10)/(Calculator!$I$15-Calculator!$G$15))*(CSV!A151-Calculator!$G$15))))),IF(OR(CSV!A151&gt;Calculator!$M$15,CSV!A151&lt;Calculator!$K$15),"EndData",(Calculator!$K$10+(((Calculator!$K$11-Calculator!$K$10)/(Calculator!$M$15-Calculator!$K$15))*(CSV!A151-Calculator!$K$15))))),IF(OR(CSV!A151&gt;Calculator!$Q$15,CSV!A151&lt;Calculator!$O$15),"EndData",(Calculator!$O$10+(((Calculator!$O$11-Calculator!$O$10)/(Calculator!$Q$15-Calculator!$O$15))*(CSV!A151-Calculator!$O$15))))),IF(OR(CSV!A151&gt;Calculator!$U$15,CSV!A151&lt;Calculator!$S$15),"EndData",(Calculator!$S$10+(((Calculator!$S$11-Calculator!$S$10)/(Calculator!$S$15-Calculator!$S$15))*(CSV!A151-Calculator!$S$15))))),"")</f>
        <v>2.6904153846153847</v>
      </c>
      <c r="D151" s="25">
        <f>IF(OR(CSV!A151&gt;Calculator!$U$15,CSV!A151&lt;Calculator!$S$15),IF(OR(CSV!A151&gt;Calculator!$Q$15,CSV!A151&lt;Calculator!$O$15),IF(OR(CSV!A151&gt;Calculator!$M$15,CSV!A151&lt;Calculator!$K$15),IF(OR(CSV!A151&gt;Calculator!$I$15,CSV!A151&lt;Calculator!$G$15),IF(OR(CSV!A151&gt;Calculator!$C$15,CSV!A151&lt;2),"",Calculator!$D$6),Calculator!$D$6),Calculator!$D$6),Calculator!$D$6),Calculator!$D$6)</f>
        <v>2000</v>
      </c>
    </row>
    <row r="152" spans="1:4">
      <c r="A152" s="25">
        <v>147</v>
      </c>
      <c r="B152" s="25">
        <f>IF(OR(CSV!A152&gt;Calculator!$U$15,CSV!A152&lt;Calculator!$S$15),IF(OR(CSV!A152&gt;Calculator!$Q$15,CSV!A152&lt;Calculator!$O$15),IF(OR(CSV!A152&gt;Calculator!$M$15,CSV!A152&lt;Calculator!$K$15),IF(OR(CSV!A152&gt;Calculator!$I$15,CSV!A152&lt;Calculator!$G$15),IF(OR(CSV!A152&gt;Calculator!$C$15,CSV!A152&lt;2),"",IF(Calculator!$C$12=2,IF(CSV!A152=Calculator!$C$15,Calculator!$C$9,ROUND(Calculator!$C$8*(Calculator!$C$13^(CSV!A152-1)),2)),IF(Calculator!$C$12=1,IF(CSV!A152=Calculator!$C$15,Calculator!$C$9,ROUND(Calculator!$C$8+(((Calculator!$C$9-Calculator!$C$8)/(Calculator!$C$15+1))*((CSV!A152)-1)),2)),"Error"))),IF(Calculator!$G$12=2,IF(CSV!A152=Calculator!$I$15,Calculator!$G$9,ROUND(Calculator!$G$8*(Calculator!$G$13^(CSV!A152-Calculator!$G$15)),2)),IF(Calculator!$G$12=1,IF(CSV!A152=Calculator!$I$15,Calculator!$G$9,ROUND(Calculator!$G$8+(((Calculator!$G$9-Calculator!$G$8)/(Calculator!$I$15-Calculator!$G$15))*(CSV!A152-Calculator!$G$15)),2)),"Error"))),IF(Calculator!$K$12=2,IF(CSV!A152=Calculator!$M$15,Calculator!$K$9,ROUND(Calculator!$K$8*(Calculator!$K$13^(CSV!A152-Calculator!$K$15)),2)),IF(Calculator!$K$12=1,IF(CSV!A152=Calculator!$M$15,Calculator!$K$9,ROUND(Calculator!$K$8+(((Calculator!$K$9-Calculator!$K$8)/(Calculator!$M$15-Calculator!$K$15))*(CSV!A152-Calculator!$K$15)),2)),"Error"))),IF(Calculator!$O$12=2,IF(CSV!A152=Calculator!$Q$15,Calculator!$O$9,ROUND(Calculator!$O$8*(Calculator!$O$13^(CSV!A152-Calculator!$O$15)),2)),IF(Calculator!$O$12=1,IF(CSV!A152=Calculator!$Q$15,Calculator!$O$9,ROUND(Calculator!$O$8+(((Calculator!$O$9-Calculator!$O$8)/(Calculator!$Q$15-Calculator!$O$15))*(CSV!A152-Calculator!$O$15)),2)),"Error"))),IF(Calculator!$S$12=2,IF(CSV!A152=Calculator!$U$15,Calculator!$S$9,ROUND(Calculator!$S$8*(Calculator!$S$13^(CSV!A152-Calculator!$S$15)),2)),IF(Calculator!$S$12=1,IF(CSV!A152=Calculator!$U$15,Calculator!$S$9,ROUND(Calculator!$S$8+(((Calculator!$S$9-Calculator!$S$8)/(Calculator!$U$15-Calculator!$S$15))*(CSV!A152-Calculator!$S$15)),2)),"Error")))</f>
        <v>32251</v>
      </c>
      <c r="C152" s="34">
        <f>IF(COUNTIF(CSV!$C$6:C151,"EndData")=0,IF(OR(CSV!A152&gt;Calculator!$U$15,CSV!A152&lt;Calculator!$S$15),IF(OR(CSV!A152&gt;Calculator!$Q$15,CSV!A152&lt;Calculator!$O$15),IF(OR(CSV!A152&gt;Calculator!$M$15,CSV!A152&lt;Calculator!$K$15),IF(OR(CSV!A152&gt;Calculator!$I$15,CSV!A152&lt;Calculator!$G$15),IF(OR(CSV!A152&gt;Calculator!$C$15,CSV!A152&lt;2),"EndData",(Calculator!$C$10+(((Calculator!$C$11-Calculator!$C$10)/(Calculator!$C$15-1))*(CSV!A152-1)))),IF(OR(CSV!A152&gt;Calculator!$I$15,CSV!A152&lt;Calculator!$G$15),"EndData",(Calculator!$G$10+(((Calculator!$G$11-Calculator!$G$10)/(Calculator!$I$15-Calculator!$G$15))*(CSV!A152-Calculator!$G$15))))),IF(OR(CSV!A152&gt;Calculator!$M$15,CSV!A152&lt;Calculator!$K$15),"EndData",(Calculator!$K$10+(((Calculator!$K$11-Calculator!$K$10)/(Calculator!$M$15-Calculator!$K$15))*(CSV!A152-Calculator!$K$15))))),IF(OR(CSV!A152&gt;Calculator!$Q$15,CSV!A152&lt;Calculator!$O$15),"EndData",(Calculator!$O$10+(((Calculator!$O$11-Calculator!$O$10)/(Calculator!$Q$15-Calculator!$O$15))*(CSV!A152-Calculator!$O$15))))),IF(OR(CSV!A152&gt;Calculator!$U$15,CSV!A152&lt;Calculator!$S$15),"EndData",(Calculator!$S$10+(((Calculator!$S$11-Calculator!$S$10)/(Calculator!$S$15-Calculator!$S$15))*(CSV!A152-Calculator!$S$15))))),"")</f>
        <v>2.6334769230769233</v>
      </c>
      <c r="D152" s="25">
        <f>IF(OR(CSV!A152&gt;Calculator!$U$15,CSV!A152&lt;Calculator!$S$15),IF(OR(CSV!A152&gt;Calculator!$Q$15,CSV!A152&lt;Calculator!$O$15),IF(OR(CSV!A152&gt;Calculator!$M$15,CSV!A152&lt;Calculator!$K$15),IF(OR(CSV!A152&gt;Calculator!$I$15,CSV!A152&lt;Calculator!$G$15),IF(OR(CSV!A152&gt;Calculator!$C$15,CSV!A152&lt;2),"",Calculator!$D$6),Calculator!$D$6),Calculator!$D$6),Calculator!$D$6),Calculator!$D$6)</f>
        <v>2000</v>
      </c>
    </row>
    <row r="153" spans="1:4">
      <c r="A153" s="25">
        <v>148</v>
      </c>
      <c r="B153" s="25">
        <f>IF(OR(CSV!A153&gt;Calculator!$U$15,CSV!A153&lt;Calculator!$S$15),IF(OR(CSV!A153&gt;Calculator!$Q$15,CSV!A153&lt;Calculator!$O$15),IF(OR(CSV!A153&gt;Calculator!$M$15,CSV!A153&lt;Calculator!$K$15),IF(OR(CSV!A153&gt;Calculator!$I$15,CSV!A153&lt;Calculator!$G$15),IF(OR(CSV!A153&gt;Calculator!$C$15,CSV!A153&lt;2),"",IF(Calculator!$C$12=2,IF(CSV!A153=Calculator!$C$15,Calculator!$C$9,ROUND(Calculator!$C$8*(Calculator!$C$13^(CSV!A153-1)),2)),IF(Calculator!$C$12=1,IF(CSV!A153=Calculator!$C$15,Calculator!$C$9,ROUND(Calculator!$C$8+(((Calculator!$C$9-Calculator!$C$8)/(Calculator!$C$15+1))*((CSV!A153)-1)),2)),"Error"))),IF(Calculator!$G$12=2,IF(CSV!A153=Calculator!$I$15,Calculator!$G$9,ROUND(Calculator!$G$8*(Calculator!$G$13^(CSV!A153-Calculator!$G$15)),2)),IF(Calculator!$G$12=1,IF(CSV!A153=Calculator!$I$15,Calculator!$G$9,ROUND(Calculator!$G$8+(((Calculator!$G$9-Calculator!$G$8)/(Calculator!$I$15-Calculator!$G$15))*(CSV!A153-Calculator!$G$15)),2)),"Error"))),IF(Calculator!$K$12=2,IF(CSV!A153=Calculator!$M$15,Calculator!$K$9,ROUND(Calculator!$K$8*(Calculator!$K$13^(CSV!A153-Calculator!$K$15)),2)),IF(Calculator!$K$12=1,IF(CSV!A153=Calculator!$M$15,Calculator!$K$9,ROUND(Calculator!$K$8+(((Calculator!$K$9-Calculator!$K$8)/(Calculator!$M$15-Calculator!$K$15))*(CSV!A153-Calculator!$K$15)),2)),"Error"))),IF(Calculator!$O$12=2,IF(CSV!A153=Calculator!$Q$15,Calculator!$O$9,ROUND(Calculator!$O$8*(Calculator!$O$13^(CSV!A153-Calculator!$O$15)),2)),IF(Calculator!$O$12=1,IF(CSV!A153=Calculator!$Q$15,Calculator!$O$9,ROUND(Calculator!$O$8+(((Calculator!$O$9-Calculator!$O$8)/(Calculator!$Q$15-Calculator!$O$15))*(CSV!A153-Calculator!$O$15)),2)),"Error"))),IF(Calculator!$S$12=2,IF(CSV!A153=Calculator!$U$15,Calculator!$S$9,ROUND(Calculator!$S$8*(Calculator!$S$13^(CSV!A153-Calculator!$S$15)),2)),IF(Calculator!$S$12=1,IF(CSV!A153=Calculator!$U$15,Calculator!$S$9,ROUND(Calculator!$S$8+(((Calculator!$S$9-Calculator!$S$8)/(Calculator!$U$15-Calculator!$S$15))*(CSV!A153-Calculator!$S$15)),2)),"Error")))</f>
        <v>33863.550000000003</v>
      </c>
      <c r="C153" s="34">
        <f>IF(COUNTIF(CSV!$C$6:C152,"EndData")=0,IF(OR(CSV!A153&gt;Calculator!$U$15,CSV!A153&lt;Calculator!$S$15),IF(OR(CSV!A153&gt;Calculator!$Q$15,CSV!A153&lt;Calculator!$O$15),IF(OR(CSV!A153&gt;Calculator!$M$15,CSV!A153&lt;Calculator!$K$15),IF(OR(CSV!A153&gt;Calculator!$I$15,CSV!A153&lt;Calculator!$G$15),IF(OR(CSV!A153&gt;Calculator!$C$15,CSV!A153&lt;2),"EndData",(Calculator!$C$10+(((Calculator!$C$11-Calculator!$C$10)/(Calculator!$C$15-1))*(CSV!A153-1)))),IF(OR(CSV!A153&gt;Calculator!$I$15,CSV!A153&lt;Calculator!$G$15),"EndData",(Calculator!$G$10+(((Calculator!$G$11-Calculator!$G$10)/(Calculator!$I$15-Calculator!$G$15))*(CSV!A153-Calculator!$G$15))))),IF(OR(CSV!A153&gt;Calculator!$M$15,CSV!A153&lt;Calculator!$K$15),"EndData",(Calculator!$K$10+(((Calculator!$K$11-Calculator!$K$10)/(Calculator!$M$15-Calculator!$K$15))*(CSV!A153-Calculator!$K$15))))),IF(OR(CSV!A153&gt;Calculator!$Q$15,CSV!A153&lt;Calculator!$O$15),"EndData",(Calculator!$O$10+(((Calculator!$O$11-Calculator!$O$10)/(Calculator!$Q$15-Calculator!$O$15))*(CSV!A153-Calculator!$O$15))))),IF(OR(CSV!A153&gt;Calculator!$U$15,CSV!A153&lt;Calculator!$S$15),"EndData",(Calculator!$S$10+(((Calculator!$S$11-Calculator!$S$10)/(Calculator!$S$15-Calculator!$S$15))*(CSV!A153-Calculator!$S$15))))),"")</f>
        <v>2.5765384615384614</v>
      </c>
      <c r="D153" s="25">
        <f>IF(OR(CSV!A153&gt;Calculator!$U$15,CSV!A153&lt;Calculator!$S$15),IF(OR(CSV!A153&gt;Calculator!$Q$15,CSV!A153&lt;Calculator!$O$15),IF(OR(CSV!A153&gt;Calculator!$M$15,CSV!A153&lt;Calculator!$K$15),IF(OR(CSV!A153&gt;Calculator!$I$15,CSV!A153&lt;Calculator!$G$15),IF(OR(CSV!A153&gt;Calculator!$C$15,CSV!A153&lt;2),"",Calculator!$D$6),Calculator!$D$6),Calculator!$D$6),Calculator!$D$6),Calculator!$D$6)</f>
        <v>2000</v>
      </c>
    </row>
    <row r="154" spans="1:4">
      <c r="A154" s="25">
        <v>149</v>
      </c>
      <c r="B154" s="25">
        <f>IF(OR(CSV!A154&gt;Calculator!$U$15,CSV!A154&lt;Calculator!$S$15),IF(OR(CSV!A154&gt;Calculator!$Q$15,CSV!A154&lt;Calculator!$O$15),IF(OR(CSV!A154&gt;Calculator!$M$15,CSV!A154&lt;Calculator!$K$15),IF(OR(CSV!A154&gt;Calculator!$I$15,CSV!A154&lt;Calculator!$G$15),IF(OR(CSV!A154&gt;Calculator!$C$15,CSV!A154&lt;2),"",IF(Calculator!$C$12=2,IF(CSV!A154=Calculator!$C$15,Calculator!$C$9,ROUND(Calculator!$C$8*(Calculator!$C$13^(CSV!A154-1)),2)),IF(Calculator!$C$12=1,IF(CSV!A154=Calculator!$C$15,Calculator!$C$9,ROUND(Calculator!$C$8+(((Calculator!$C$9-Calculator!$C$8)/(Calculator!$C$15+1))*((CSV!A154)-1)),2)),"Error"))),IF(Calculator!$G$12=2,IF(CSV!A154=Calculator!$I$15,Calculator!$G$9,ROUND(Calculator!$G$8*(Calculator!$G$13^(CSV!A154-Calculator!$G$15)),2)),IF(Calculator!$G$12=1,IF(CSV!A154=Calculator!$I$15,Calculator!$G$9,ROUND(Calculator!$G$8+(((Calculator!$G$9-Calculator!$G$8)/(Calculator!$I$15-Calculator!$G$15))*(CSV!A154-Calculator!$G$15)),2)),"Error"))),IF(Calculator!$K$12=2,IF(CSV!A154=Calculator!$M$15,Calculator!$K$9,ROUND(Calculator!$K$8*(Calculator!$K$13^(CSV!A154-Calculator!$K$15)),2)),IF(Calculator!$K$12=1,IF(CSV!A154=Calculator!$M$15,Calculator!$K$9,ROUND(Calculator!$K$8+(((Calculator!$K$9-Calculator!$K$8)/(Calculator!$M$15-Calculator!$K$15))*(CSV!A154-Calculator!$K$15)),2)),"Error"))),IF(Calculator!$O$12=2,IF(CSV!A154=Calculator!$Q$15,Calculator!$O$9,ROUND(Calculator!$O$8*(Calculator!$O$13^(CSV!A154-Calculator!$O$15)),2)),IF(Calculator!$O$12=1,IF(CSV!A154=Calculator!$Q$15,Calculator!$O$9,ROUND(Calculator!$O$8+(((Calculator!$O$9-Calculator!$O$8)/(Calculator!$Q$15-Calculator!$O$15))*(CSV!A154-Calculator!$O$15)),2)),"Error"))),IF(Calculator!$S$12=2,IF(CSV!A154=Calculator!$U$15,Calculator!$S$9,ROUND(Calculator!$S$8*(Calculator!$S$13^(CSV!A154-Calculator!$S$15)),2)),IF(Calculator!$S$12=1,IF(CSV!A154=Calculator!$U$15,Calculator!$S$9,ROUND(Calculator!$S$8+(((Calculator!$S$9-Calculator!$S$8)/(Calculator!$U$15-Calculator!$S$15))*(CSV!A154-Calculator!$S$15)),2)),"Error")))</f>
        <v>35556.730000000003</v>
      </c>
      <c r="C154" s="34">
        <f>IF(COUNTIF(CSV!$C$6:C153,"EndData")=0,IF(OR(CSV!A154&gt;Calculator!$U$15,CSV!A154&lt;Calculator!$S$15),IF(OR(CSV!A154&gt;Calculator!$Q$15,CSV!A154&lt;Calculator!$O$15),IF(OR(CSV!A154&gt;Calculator!$M$15,CSV!A154&lt;Calculator!$K$15),IF(OR(CSV!A154&gt;Calculator!$I$15,CSV!A154&lt;Calculator!$G$15),IF(OR(CSV!A154&gt;Calculator!$C$15,CSV!A154&lt;2),"EndData",(Calculator!$C$10+(((Calculator!$C$11-Calculator!$C$10)/(Calculator!$C$15-1))*(CSV!A154-1)))),IF(OR(CSV!A154&gt;Calculator!$I$15,CSV!A154&lt;Calculator!$G$15),"EndData",(Calculator!$G$10+(((Calculator!$G$11-Calculator!$G$10)/(Calculator!$I$15-Calculator!$G$15))*(CSV!A154-Calculator!$G$15))))),IF(OR(CSV!A154&gt;Calculator!$M$15,CSV!A154&lt;Calculator!$K$15),"EndData",(Calculator!$K$10+(((Calculator!$K$11-Calculator!$K$10)/(Calculator!$M$15-Calculator!$K$15))*(CSV!A154-Calculator!$K$15))))),IF(OR(CSV!A154&gt;Calculator!$Q$15,CSV!A154&lt;Calculator!$O$15),"EndData",(Calculator!$O$10+(((Calculator!$O$11-Calculator!$O$10)/(Calculator!$Q$15-Calculator!$O$15))*(CSV!A154-Calculator!$O$15))))),IF(OR(CSV!A154&gt;Calculator!$U$15,CSV!A154&lt;Calculator!$S$15),"EndData",(Calculator!$S$10+(((Calculator!$S$11-Calculator!$S$10)/(Calculator!$S$15-Calculator!$S$15))*(CSV!A154-Calculator!$S$15))))),"")</f>
        <v>2.5195999999999996</v>
      </c>
      <c r="D154" s="25">
        <f>IF(OR(CSV!A154&gt;Calculator!$U$15,CSV!A154&lt;Calculator!$S$15),IF(OR(CSV!A154&gt;Calculator!$Q$15,CSV!A154&lt;Calculator!$O$15),IF(OR(CSV!A154&gt;Calculator!$M$15,CSV!A154&lt;Calculator!$K$15),IF(OR(CSV!A154&gt;Calculator!$I$15,CSV!A154&lt;Calculator!$G$15),IF(OR(CSV!A154&gt;Calculator!$C$15,CSV!A154&lt;2),"",Calculator!$D$6),Calculator!$D$6),Calculator!$D$6),Calculator!$D$6),Calculator!$D$6)</f>
        <v>2000</v>
      </c>
    </row>
    <row r="155" spans="1:4">
      <c r="A155" s="25">
        <v>150</v>
      </c>
      <c r="B155" s="25">
        <f>IF(OR(CSV!A155&gt;Calculator!$U$15,CSV!A155&lt;Calculator!$S$15),IF(OR(CSV!A155&gt;Calculator!$Q$15,CSV!A155&lt;Calculator!$O$15),IF(OR(CSV!A155&gt;Calculator!$M$15,CSV!A155&lt;Calculator!$K$15),IF(OR(CSV!A155&gt;Calculator!$I$15,CSV!A155&lt;Calculator!$G$15),IF(OR(CSV!A155&gt;Calculator!$C$15,CSV!A155&lt;2),"",IF(Calculator!$C$12=2,IF(CSV!A155=Calculator!$C$15,Calculator!$C$9,ROUND(Calculator!$C$8*(Calculator!$C$13^(CSV!A155-1)),2)),IF(Calculator!$C$12=1,IF(CSV!A155=Calculator!$C$15,Calculator!$C$9,ROUND(Calculator!$C$8+(((Calculator!$C$9-Calculator!$C$8)/(Calculator!$C$15+1))*((CSV!A155)-1)),2)),"Error"))),IF(Calculator!$G$12=2,IF(CSV!A155=Calculator!$I$15,Calculator!$G$9,ROUND(Calculator!$G$8*(Calculator!$G$13^(CSV!A155-Calculator!$G$15)),2)),IF(Calculator!$G$12=1,IF(CSV!A155=Calculator!$I$15,Calculator!$G$9,ROUND(Calculator!$G$8+(((Calculator!$G$9-Calculator!$G$8)/(Calculator!$I$15-Calculator!$G$15))*(CSV!A155-Calculator!$G$15)),2)),"Error"))),IF(Calculator!$K$12=2,IF(CSV!A155=Calculator!$M$15,Calculator!$K$9,ROUND(Calculator!$K$8*(Calculator!$K$13^(CSV!A155-Calculator!$K$15)),2)),IF(Calculator!$K$12=1,IF(CSV!A155=Calculator!$M$15,Calculator!$K$9,ROUND(Calculator!$K$8+(((Calculator!$K$9-Calculator!$K$8)/(Calculator!$M$15-Calculator!$K$15))*(CSV!A155-Calculator!$K$15)),2)),"Error"))),IF(Calculator!$O$12=2,IF(CSV!A155=Calculator!$Q$15,Calculator!$O$9,ROUND(Calculator!$O$8*(Calculator!$O$13^(CSV!A155-Calculator!$O$15)),2)),IF(Calculator!$O$12=1,IF(CSV!A155=Calculator!$Q$15,Calculator!$O$9,ROUND(Calculator!$O$8+(((Calculator!$O$9-Calculator!$O$8)/(Calculator!$Q$15-Calculator!$O$15))*(CSV!A155-Calculator!$O$15)),2)),"Error"))),IF(Calculator!$S$12=2,IF(CSV!A155=Calculator!$U$15,Calculator!$S$9,ROUND(Calculator!$S$8*(Calculator!$S$13^(CSV!A155-Calculator!$S$15)),2)),IF(Calculator!$S$12=1,IF(CSV!A155=Calculator!$U$15,Calculator!$S$9,ROUND(Calculator!$S$8+(((Calculator!$S$9-Calculator!$S$8)/(Calculator!$U$15-Calculator!$S$15))*(CSV!A155-Calculator!$S$15)),2)),"Error")))</f>
        <v>37334.559999999998</v>
      </c>
      <c r="C155" s="34">
        <f>IF(COUNTIF(CSV!$C$6:C154,"EndData")=0,IF(OR(CSV!A155&gt;Calculator!$U$15,CSV!A155&lt;Calculator!$S$15),IF(OR(CSV!A155&gt;Calculator!$Q$15,CSV!A155&lt;Calculator!$O$15),IF(OR(CSV!A155&gt;Calculator!$M$15,CSV!A155&lt;Calculator!$K$15),IF(OR(CSV!A155&gt;Calculator!$I$15,CSV!A155&lt;Calculator!$G$15),IF(OR(CSV!A155&gt;Calculator!$C$15,CSV!A155&lt;2),"EndData",(Calculator!$C$10+(((Calculator!$C$11-Calculator!$C$10)/(Calculator!$C$15-1))*(CSV!A155-1)))),IF(OR(CSV!A155&gt;Calculator!$I$15,CSV!A155&lt;Calculator!$G$15),"EndData",(Calculator!$G$10+(((Calculator!$G$11-Calculator!$G$10)/(Calculator!$I$15-Calculator!$G$15))*(CSV!A155-Calculator!$G$15))))),IF(OR(CSV!A155&gt;Calculator!$M$15,CSV!A155&lt;Calculator!$K$15),"EndData",(Calculator!$K$10+(((Calculator!$K$11-Calculator!$K$10)/(Calculator!$M$15-Calculator!$K$15))*(CSV!A155-Calculator!$K$15))))),IF(OR(CSV!A155&gt;Calculator!$Q$15,CSV!A155&lt;Calculator!$O$15),"EndData",(Calculator!$O$10+(((Calculator!$O$11-Calculator!$O$10)/(Calculator!$Q$15-Calculator!$O$15))*(CSV!A155-Calculator!$O$15))))),IF(OR(CSV!A155&gt;Calculator!$U$15,CSV!A155&lt;Calculator!$S$15),"EndData",(Calculator!$S$10+(((Calculator!$S$11-Calculator!$S$10)/(Calculator!$S$15-Calculator!$S$15))*(CSV!A155-Calculator!$S$15))))),"")</f>
        <v>2.4626615384615382</v>
      </c>
      <c r="D155" s="25">
        <f>IF(OR(CSV!A155&gt;Calculator!$U$15,CSV!A155&lt;Calculator!$S$15),IF(OR(CSV!A155&gt;Calculator!$Q$15,CSV!A155&lt;Calculator!$O$15),IF(OR(CSV!A155&gt;Calculator!$M$15,CSV!A155&lt;Calculator!$K$15),IF(OR(CSV!A155&gt;Calculator!$I$15,CSV!A155&lt;Calculator!$G$15),IF(OR(CSV!A155&gt;Calculator!$C$15,CSV!A155&lt;2),"",Calculator!$D$6),Calculator!$D$6),Calculator!$D$6),Calculator!$D$6),Calculator!$D$6)</f>
        <v>2000</v>
      </c>
    </row>
    <row r="156" spans="1:4">
      <c r="A156" s="25">
        <v>151</v>
      </c>
      <c r="B156" s="25">
        <f>IF(OR(CSV!A156&gt;Calculator!$U$15,CSV!A156&lt;Calculator!$S$15),IF(OR(CSV!A156&gt;Calculator!$Q$15,CSV!A156&lt;Calculator!$O$15),IF(OR(CSV!A156&gt;Calculator!$M$15,CSV!A156&lt;Calculator!$K$15),IF(OR(CSV!A156&gt;Calculator!$I$15,CSV!A156&lt;Calculator!$G$15),IF(OR(CSV!A156&gt;Calculator!$C$15,CSV!A156&lt;2),"",IF(Calculator!$C$12=2,IF(CSV!A156=Calculator!$C$15,Calculator!$C$9,ROUND(Calculator!$C$8*(Calculator!$C$13^(CSV!A156-1)),2)),IF(Calculator!$C$12=1,IF(CSV!A156=Calculator!$C$15,Calculator!$C$9,ROUND(Calculator!$C$8+(((Calculator!$C$9-Calculator!$C$8)/(Calculator!$C$15+1))*((CSV!A156)-1)),2)),"Error"))),IF(Calculator!$G$12=2,IF(CSV!A156=Calculator!$I$15,Calculator!$G$9,ROUND(Calculator!$G$8*(Calculator!$G$13^(CSV!A156-Calculator!$G$15)),2)),IF(Calculator!$G$12=1,IF(CSV!A156=Calculator!$I$15,Calculator!$G$9,ROUND(Calculator!$G$8+(((Calculator!$G$9-Calculator!$G$8)/(Calculator!$I$15-Calculator!$G$15))*(CSV!A156-Calculator!$G$15)),2)),"Error"))),IF(Calculator!$K$12=2,IF(CSV!A156=Calculator!$M$15,Calculator!$K$9,ROUND(Calculator!$K$8*(Calculator!$K$13^(CSV!A156-Calculator!$K$15)),2)),IF(Calculator!$K$12=1,IF(CSV!A156=Calculator!$M$15,Calculator!$K$9,ROUND(Calculator!$K$8+(((Calculator!$K$9-Calculator!$K$8)/(Calculator!$M$15-Calculator!$K$15))*(CSV!A156-Calculator!$K$15)),2)),"Error"))),IF(Calculator!$O$12=2,IF(CSV!A156=Calculator!$Q$15,Calculator!$O$9,ROUND(Calculator!$O$8*(Calculator!$O$13^(CSV!A156-Calculator!$O$15)),2)),IF(Calculator!$O$12=1,IF(CSV!A156=Calculator!$Q$15,Calculator!$O$9,ROUND(Calculator!$O$8+(((Calculator!$O$9-Calculator!$O$8)/(Calculator!$Q$15-Calculator!$O$15))*(CSV!A156-Calculator!$O$15)),2)),"Error"))),IF(Calculator!$S$12=2,IF(CSV!A156=Calculator!$U$15,Calculator!$S$9,ROUND(Calculator!$S$8*(Calculator!$S$13^(CSV!A156-Calculator!$S$15)),2)),IF(Calculator!$S$12=1,IF(CSV!A156=Calculator!$U$15,Calculator!$S$9,ROUND(Calculator!$S$8+(((Calculator!$S$9-Calculator!$S$8)/(Calculator!$U$15-Calculator!$S$15))*(CSV!A156-Calculator!$S$15)),2)),"Error")))</f>
        <v>39201.29</v>
      </c>
      <c r="C156" s="34">
        <f>IF(COUNTIF(CSV!$C$6:C155,"EndData")=0,IF(OR(CSV!A156&gt;Calculator!$U$15,CSV!A156&lt;Calculator!$S$15),IF(OR(CSV!A156&gt;Calculator!$Q$15,CSV!A156&lt;Calculator!$O$15),IF(OR(CSV!A156&gt;Calculator!$M$15,CSV!A156&lt;Calculator!$K$15),IF(OR(CSV!A156&gt;Calculator!$I$15,CSV!A156&lt;Calculator!$G$15),IF(OR(CSV!A156&gt;Calculator!$C$15,CSV!A156&lt;2),"EndData",(Calculator!$C$10+(((Calculator!$C$11-Calculator!$C$10)/(Calculator!$C$15-1))*(CSV!A156-1)))),IF(OR(CSV!A156&gt;Calculator!$I$15,CSV!A156&lt;Calculator!$G$15),"EndData",(Calculator!$G$10+(((Calculator!$G$11-Calculator!$G$10)/(Calculator!$I$15-Calculator!$G$15))*(CSV!A156-Calculator!$G$15))))),IF(OR(CSV!A156&gt;Calculator!$M$15,CSV!A156&lt;Calculator!$K$15),"EndData",(Calculator!$K$10+(((Calculator!$K$11-Calculator!$K$10)/(Calculator!$M$15-Calculator!$K$15))*(CSV!A156-Calculator!$K$15))))),IF(OR(CSV!A156&gt;Calculator!$Q$15,CSV!A156&lt;Calculator!$O$15),"EndData",(Calculator!$O$10+(((Calculator!$O$11-Calculator!$O$10)/(Calculator!$Q$15-Calculator!$O$15))*(CSV!A156-Calculator!$O$15))))),IF(OR(CSV!A156&gt;Calculator!$U$15,CSV!A156&lt;Calculator!$S$15),"EndData",(Calculator!$S$10+(((Calculator!$S$11-Calculator!$S$10)/(Calculator!$S$15-Calculator!$S$15))*(CSV!A156-Calculator!$S$15))))),"")</f>
        <v>2.4057230769230769</v>
      </c>
      <c r="D156" s="25">
        <f>IF(OR(CSV!A156&gt;Calculator!$U$15,CSV!A156&lt;Calculator!$S$15),IF(OR(CSV!A156&gt;Calculator!$Q$15,CSV!A156&lt;Calculator!$O$15),IF(OR(CSV!A156&gt;Calculator!$M$15,CSV!A156&lt;Calculator!$K$15),IF(OR(CSV!A156&gt;Calculator!$I$15,CSV!A156&lt;Calculator!$G$15),IF(OR(CSV!A156&gt;Calculator!$C$15,CSV!A156&lt;2),"",Calculator!$D$6),Calculator!$D$6),Calculator!$D$6),Calculator!$D$6),Calculator!$D$6)</f>
        <v>2000</v>
      </c>
    </row>
    <row r="157" spans="1:4">
      <c r="A157" s="25">
        <v>152</v>
      </c>
      <c r="B157" s="25">
        <f>IF(OR(CSV!A157&gt;Calculator!$U$15,CSV!A157&lt;Calculator!$S$15),IF(OR(CSV!A157&gt;Calculator!$Q$15,CSV!A157&lt;Calculator!$O$15),IF(OR(CSV!A157&gt;Calculator!$M$15,CSV!A157&lt;Calculator!$K$15),IF(OR(CSV!A157&gt;Calculator!$I$15,CSV!A157&lt;Calculator!$G$15),IF(OR(CSV!A157&gt;Calculator!$C$15,CSV!A157&lt;2),"",IF(Calculator!$C$12=2,IF(CSV!A157=Calculator!$C$15,Calculator!$C$9,ROUND(Calculator!$C$8*(Calculator!$C$13^(CSV!A157-1)),2)),IF(Calculator!$C$12=1,IF(CSV!A157=Calculator!$C$15,Calculator!$C$9,ROUND(Calculator!$C$8+(((Calculator!$C$9-Calculator!$C$8)/(Calculator!$C$15+1))*((CSV!A157)-1)),2)),"Error"))),IF(Calculator!$G$12=2,IF(CSV!A157=Calculator!$I$15,Calculator!$G$9,ROUND(Calculator!$G$8*(Calculator!$G$13^(CSV!A157-Calculator!$G$15)),2)),IF(Calculator!$G$12=1,IF(CSV!A157=Calculator!$I$15,Calculator!$G$9,ROUND(Calculator!$G$8+(((Calculator!$G$9-Calculator!$G$8)/(Calculator!$I$15-Calculator!$G$15))*(CSV!A157-Calculator!$G$15)),2)),"Error"))),IF(Calculator!$K$12=2,IF(CSV!A157=Calculator!$M$15,Calculator!$K$9,ROUND(Calculator!$K$8*(Calculator!$K$13^(CSV!A157-Calculator!$K$15)),2)),IF(Calculator!$K$12=1,IF(CSV!A157=Calculator!$M$15,Calculator!$K$9,ROUND(Calculator!$K$8+(((Calculator!$K$9-Calculator!$K$8)/(Calculator!$M$15-Calculator!$K$15))*(CSV!A157-Calculator!$K$15)),2)),"Error"))),IF(Calculator!$O$12=2,IF(CSV!A157=Calculator!$Q$15,Calculator!$O$9,ROUND(Calculator!$O$8*(Calculator!$O$13^(CSV!A157-Calculator!$O$15)),2)),IF(Calculator!$O$12=1,IF(CSV!A157=Calculator!$Q$15,Calculator!$O$9,ROUND(Calculator!$O$8+(((Calculator!$O$9-Calculator!$O$8)/(Calculator!$Q$15-Calculator!$O$15))*(CSV!A157-Calculator!$O$15)),2)),"Error"))),IF(Calculator!$S$12=2,IF(CSV!A157=Calculator!$U$15,Calculator!$S$9,ROUND(Calculator!$S$8*(Calculator!$S$13^(CSV!A157-Calculator!$S$15)),2)),IF(Calculator!$S$12=1,IF(CSV!A157=Calculator!$U$15,Calculator!$S$9,ROUND(Calculator!$S$8+(((Calculator!$S$9-Calculator!$S$8)/(Calculator!$U$15-Calculator!$S$15))*(CSV!A157-Calculator!$S$15)),2)),"Error")))</f>
        <v>41161.360000000001</v>
      </c>
      <c r="C157" s="34">
        <f>IF(COUNTIF(CSV!$C$6:C156,"EndData")=0,IF(OR(CSV!A157&gt;Calculator!$U$15,CSV!A157&lt;Calculator!$S$15),IF(OR(CSV!A157&gt;Calculator!$Q$15,CSV!A157&lt;Calculator!$O$15),IF(OR(CSV!A157&gt;Calculator!$M$15,CSV!A157&lt;Calculator!$K$15),IF(OR(CSV!A157&gt;Calculator!$I$15,CSV!A157&lt;Calculator!$G$15),IF(OR(CSV!A157&gt;Calculator!$C$15,CSV!A157&lt;2),"EndData",(Calculator!$C$10+(((Calculator!$C$11-Calculator!$C$10)/(Calculator!$C$15-1))*(CSV!A157-1)))),IF(OR(CSV!A157&gt;Calculator!$I$15,CSV!A157&lt;Calculator!$G$15),"EndData",(Calculator!$G$10+(((Calculator!$G$11-Calculator!$G$10)/(Calculator!$I$15-Calculator!$G$15))*(CSV!A157-Calculator!$G$15))))),IF(OR(CSV!A157&gt;Calculator!$M$15,CSV!A157&lt;Calculator!$K$15),"EndData",(Calculator!$K$10+(((Calculator!$K$11-Calculator!$K$10)/(Calculator!$M$15-Calculator!$K$15))*(CSV!A157-Calculator!$K$15))))),IF(OR(CSV!A157&gt;Calculator!$Q$15,CSV!A157&lt;Calculator!$O$15),"EndData",(Calculator!$O$10+(((Calculator!$O$11-Calculator!$O$10)/(Calculator!$Q$15-Calculator!$O$15))*(CSV!A157-Calculator!$O$15))))),IF(OR(CSV!A157&gt;Calculator!$U$15,CSV!A157&lt;Calculator!$S$15),"EndData",(Calculator!$S$10+(((Calculator!$S$11-Calculator!$S$10)/(Calculator!$S$15-Calculator!$S$15))*(CSV!A157-Calculator!$S$15))))),"")</f>
        <v>2.3487846153846155</v>
      </c>
      <c r="D157" s="25">
        <f>IF(OR(CSV!A157&gt;Calculator!$U$15,CSV!A157&lt;Calculator!$S$15),IF(OR(CSV!A157&gt;Calculator!$Q$15,CSV!A157&lt;Calculator!$O$15),IF(OR(CSV!A157&gt;Calculator!$M$15,CSV!A157&lt;Calculator!$K$15),IF(OR(CSV!A157&gt;Calculator!$I$15,CSV!A157&lt;Calculator!$G$15),IF(OR(CSV!A157&gt;Calculator!$C$15,CSV!A157&lt;2),"",Calculator!$D$6),Calculator!$D$6),Calculator!$D$6),Calculator!$D$6),Calculator!$D$6)</f>
        <v>2000</v>
      </c>
    </row>
    <row r="158" spans="1:4">
      <c r="A158" s="25">
        <v>153</v>
      </c>
      <c r="B158" s="25">
        <f>IF(OR(CSV!A158&gt;Calculator!$U$15,CSV!A158&lt;Calculator!$S$15),IF(OR(CSV!A158&gt;Calculator!$Q$15,CSV!A158&lt;Calculator!$O$15),IF(OR(CSV!A158&gt;Calculator!$M$15,CSV!A158&lt;Calculator!$K$15),IF(OR(CSV!A158&gt;Calculator!$I$15,CSV!A158&lt;Calculator!$G$15),IF(OR(CSV!A158&gt;Calculator!$C$15,CSV!A158&lt;2),"",IF(Calculator!$C$12=2,IF(CSV!A158=Calculator!$C$15,Calculator!$C$9,ROUND(Calculator!$C$8*(Calculator!$C$13^(CSV!A158-1)),2)),IF(Calculator!$C$12=1,IF(CSV!A158=Calculator!$C$15,Calculator!$C$9,ROUND(Calculator!$C$8+(((Calculator!$C$9-Calculator!$C$8)/(Calculator!$C$15+1))*((CSV!A158)-1)),2)),"Error"))),IF(Calculator!$G$12=2,IF(CSV!A158=Calculator!$I$15,Calculator!$G$9,ROUND(Calculator!$G$8*(Calculator!$G$13^(CSV!A158-Calculator!$G$15)),2)),IF(Calculator!$G$12=1,IF(CSV!A158=Calculator!$I$15,Calculator!$G$9,ROUND(Calculator!$G$8+(((Calculator!$G$9-Calculator!$G$8)/(Calculator!$I$15-Calculator!$G$15))*(CSV!A158-Calculator!$G$15)),2)),"Error"))),IF(Calculator!$K$12=2,IF(CSV!A158=Calculator!$M$15,Calculator!$K$9,ROUND(Calculator!$K$8*(Calculator!$K$13^(CSV!A158-Calculator!$K$15)),2)),IF(Calculator!$K$12=1,IF(CSV!A158=Calculator!$M$15,Calculator!$K$9,ROUND(Calculator!$K$8+(((Calculator!$K$9-Calculator!$K$8)/(Calculator!$M$15-Calculator!$K$15))*(CSV!A158-Calculator!$K$15)),2)),"Error"))),IF(Calculator!$O$12=2,IF(CSV!A158=Calculator!$Q$15,Calculator!$O$9,ROUND(Calculator!$O$8*(Calculator!$O$13^(CSV!A158-Calculator!$O$15)),2)),IF(Calculator!$O$12=1,IF(CSV!A158=Calculator!$Q$15,Calculator!$O$9,ROUND(Calculator!$O$8+(((Calculator!$O$9-Calculator!$O$8)/(Calculator!$Q$15-Calculator!$O$15))*(CSV!A158-Calculator!$O$15)),2)),"Error"))),IF(Calculator!$S$12=2,IF(CSV!A158=Calculator!$U$15,Calculator!$S$9,ROUND(Calculator!$S$8*(Calculator!$S$13^(CSV!A158-Calculator!$S$15)),2)),IF(Calculator!$S$12=1,IF(CSV!A158=Calculator!$U$15,Calculator!$S$9,ROUND(Calculator!$S$8+(((Calculator!$S$9-Calculator!$S$8)/(Calculator!$U$15-Calculator!$S$15))*(CSV!A158-Calculator!$S$15)),2)),"Error")))</f>
        <v>43219.42</v>
      </c>
      <c r="C158" s="34">
        <f>IF(COUNTIF(CSV!$C$6:C157,"EndData")=0,IF(OR(CSV!A158&gt;Calculator!$U$15,CSV!A158&lt;Calculator!$S$15),IF(OR(CSV!A158&gt;Calculator!$Q$15,CSV!A158&lt;Calculator!$O$15),IF(OR(CSV!A158&gt;Calculator!$M$15,CSV!A158&lt;Calculator!$K$15),IF(OR(CSV!A158&gt;Calculator!$I$15,CSV!A158&lt;Calculator!$G$15),IF(OR(CSV!A158&gt;Calculator!$C$15,CSV!A158&lt;2),"EndData",(Calculator!$C$10+(((Calculator!$C$11-Calculator!$C$10)/(Calculator!$C$15-1))*(CSV!A158-1)))),IF(OR(CSV!A158&gt;Calculator!$I$15,CSV!A158&lt;Calculator!$G$15),"EndData",(Calculator!$G$10+(((Calculator!$G$11-Calculator!$G$10)/(Calculator!$I$15-Calculator!$G$15))*(CSV!A158-Calculator!$G$15))))),IF(OR(CSV!A158&gt;Calculator!$M$15,CSV!A158&lt;Calculator!$K$15),"EndData",(Calculator!$K$10+(((Calculator!$K$11-Calculator!$K$10)/(Calculator!$M$15-Calculator!$K$15))*(CSV!A158-Calculator!$K$15))))),IF(OR(CSV!A158&gt;Calculator!$Q$15,CSV!A158&lt;Calculator!$O$15),"EndData",(Calculator!$O$10+(((Calculator!$O$11-Calculator!$O$10)/(Calculator!$Q$15-Calculator!$O$15))*(CSV!A158-Calculator!$O$15))))),IF(OR(CSV!A158&gt;Calculator!$U$15,CSV!A158&lt;Calculator!$S$15),"EndData",(Calculator!$S$10+(((Calculator!$S$11-Calculator!$S$10)/(Calculator!$S$15-Calculator!$S$15))*(CSV!A158-Calculator!$S$15))))),"")</f>
        <v>2.2918461538461536</v>
      </c>
      <c r="D158" s="25">
        <f>IF(OR(CSV!A158&gt;Calculator!$U$15,CSV!A158&lt;Calculator!$S$15),IF(OR(CSV!A158&gt;Calculator!$Q$15,CSV!A158&lt;Calculator!$O$15),IF(OR(CSV!A158&gt;Calculator!$M$15,CSV!A158&lt;Calculator!$K$15),IF(OR(CSV!A158&gt;Calculator!$I$15,CSV!A158&lt;Calculator!$G$15),IF(OR(CSV!A158&gt;Calculator!$C$15,CSV!A158&lt;2),"",Calculator!$D$6),Calculator!$D$6),Calculator!$D$6),Calculator!$D$6),Calculator!$D$6)</f>
        <v>2000</v>
      </c>
    </row>
    <row r="159" spans="1:4">
      <c r="A159" s="25">
        <v>154</v>
      </c>
      <c r="B159" s="25">
        <f>IF(OR(CSV!A159&gt;Calculator!$U$15,CSV!A159&lt;Calculator!$S$15),IF(OR(CSV!A159&gt;Calculator!$Q$15,CSV!A159&lt;Calculator!$O$15),IF(OR(CSV!A159&gt;Calculator!$M$15,CSV!A159&lt;Calculator!$K$15),IF(OR(CSV!A159&gt;Calculator!$I$15,CSV!A159&lt;Calculator!$G$15),IF(OR(CSV!A159&gt;Calculator!$C$15,CSV!A159&lt;2),"",IF(Calculator!$C$12=2,IF(CSV!A159=Calculator!$C$15,Calculator!$C$9,ROUND(Calculator!$C$8*(Calculator!$C$13^(CSV!A159-1)),2)),IF(Calculator!$C$12=1,IF(CSV!A159=Calculator!$C$15,Calculator!$C$9,ROUND(Calculator!$C$8+(((Calculator!$C$9-Calculator!$C$8)/(Calculator!$C$15+1))*((CSV!A159)-1)),2)),"Error"))),IF(Calculator!$G$12=2,IF(CSV!A159=Calculator!$I$15,Calculator!$G$9,ROUND(Calculator!$G$8*(Calculator!$G$13^(CSV!A159-Calculator!$G$15)),2)),IF(Calculator!$G$12=1,IF(CSV!A159=Calculator!$I$15,Calculator!$G$9,ROUND(Calculator!$G$8+(((Calculator!$G$9-Calculator!$G$8)/(Calculator!$I$15-Calculator!$G$15))*(CSV!A159-Calculator!$G$15)),2)),"Error"))),IF(Calculator!$K$12=2,IF(CSV!A159=Calculator!$M$15,Calculator!$K$9,ROUND(Calculator!$K$8*(Calculator!$K$13^(CSV!A159-Calculator!$K$15)),2)),IF(Calculator!$K$12=1,IF(CSV!A159=Calculator!$M$15,Calculator!$K$9,ROUND(Calculator!$K$8+(((Calculator!$K$9-Calculator!$K$8)/(Calculator!$M$15-Calculator!$K$15))*(CSV!A159-Calculator!$K$15)),2)),"Error"))),IF(Calculator!$O$12=2,IF(CSV!A159=Calculator!$Q$15,Calculator!$O$9,ROUND(Calculator!$O$8*(Calculator!$O$13^(CSV!A159-Calculator!$O$15)),2)),IF(Calculator!$O$12=1,IF(CSV!A159=Calculator!$Q$15,Calculator!$O$9,ROUND(Calculator!$O$8+(((Calculator!$O$9-Calculator!$O$8)/(Calculator!$Q$15-Calculator!$O$15))*(CSV!A159-Calculator!$O$15)),2)),"Error"))),IF(Calculator!$S$12=2,IF(CSV!A159=Calculator!$U$15,Calculator!$S$9,ROUND(Calculator!$S$8*(Calculator!$S$13^(CSV!A159-Calculator!$S$15)),2)),IF(Calculator!$S$12=1,IF(CSV!A159=Calculator!$U$15,Calculator!$S$9,ROUND(Calculator!$S$8+(((Calculator!$S$9-Calculator!$S$8)/(Calculator!$U$15-Calculator!$S$15))*(CSV!A159-Calculator!$S$15)),2)),"Error")))</f>
        <v>45380.39</v>
      </c>
      <c r="C159" s="34">
        <f>IF(COUNTIF(CSV!$C$6:C158,"EndData")=0,IF(OR(CSV!A159&gt;Calculator!$U$15,CSV!A159&lt;Calculator!$S$15),IF(OR(CSV!A159&gt;Calculator!$Q$15,CSV!A159&lt;Calculator!$O$15),IF(OR(CSV!A159&gt;Calculator!$M$15,CSV!A159&lt;Calculator!$K$15),IF(OR(CSV!A159&gt;Calculator!$I$15,CSV!A159&lt;Calculator!$G$15),IF(OR(CSV!A159&gt;Calculator!$C$15,CSV!A159&lt;2),"EndData",(Calculator!$C$10+(((Calculator!$C$11-Calculator!$C$10)/(Calculator!$C$15-1))*(CSV!A159-1)))),IF(OR(CSV!A159&gt;Calculator!$I$15,CSV!A159&lt;Calculator!$G$15),"EndData",(Calculator!$G$10+(((Calculator!$G$11-Calculator!$G$10)/(Calculator!$I$15-Calculator!$G$15))*(CSV!A159-Calculator!$G$15))))),IF(OR(CSV!A159&gt;Calculator!$M$15,CSV!A159&lt;Calculator!$K$15),"EndData",(Calculator!$K$10+(((Calculator!$K$11-Calculator!$K$10)/(Calculator!$M$15-Calculator!$K$15))*(CSV!A159-Calculator!$K$15))))),IF(OR(CSV!A159&gt;Calculator!$Q$15,CSV!A159&lt;Calculator!$O$15),"EndData",(Calculator!$O$10+(((Calculator!$O$11-Calculator!$O$10)/(Calculator!$Q$15-Calculator!$O$15))*(CSV!A159-Calculator!$O$15))))),IF(OR(CSV!A159&gt;Calculator!$U$15,CSV!A159&lt;Calculator!$S$15),"EndData",(Calculator!$S$10+(((Calculator!$S$11-Calculator!$S$10)/(Calculator!$S$15-Calculator!$S$15))*(CSV!A159-Calculator!$S$15))))),"")</f>
        <v>2.2349076923076923</v>
      </c>
      <c r="D159" s="25">
        <f>IF(OR(CSV!A159&gt;Calculator!$U$15,CSV!A159&lt;Calculator!$S$15),IF(OR(CSV!A159&gt;Calculator!$Q$15,CSV!A159&lt;Calculator!$O$15),IF(OR(CSV!A159&gt;Calculator!$M$15,CSV!A159&lt;Calculator!$K$15),IF(OR(CSV!A159&gt;Calculator!$I$15,CSV!A159&lt;Calculator!$G$15),IF(OR(CSV!A159&gt;Calculator!$C$15,CSV!A159&lt;2),"",Calculator!$D$6),Calculator!$D$6),Calculator!$D$6),Calculator!$D$6),Calculator!$D$6)</f>
        <v>2000</v>
      </c>
    </row>
    <row r="160" spans="1:4">
      <c r="A160" s="25">
        <v>155</v>
      </c>
      <c r="B160" s="25">
        <f>IF(OR(CSV!A160&gt;Calculator!$U$15,CSV!A160&lt;Calculator!$S$15),IF(OR(CSV!A160&gt;Calculator!$Q$15,CSV!A160&lt;Calculator!$O$15),IF(OR(CSV!A160&gt;Calculator!$M$15,CSV!A160&lt;Calculator!$K$15),IF(OR(CSV!A160&gt;Calculator!$I$15,CSV!A160&lt;Calculator!$G$15),IF(OR(CSV!A160&gt;Calculator!$C$15,CSV!A160&lt;2),"",IF(Calculator!$C$12=2,IF(CSV!A160=Calculator!$C$15,Calculator!$C$9,ROUND(Calculator!$C$8*(Calculator!$C$13^(CSV!A160-1)),2)),IF(Calculator!$C$12=1,IF(CSV!A160=Calculator!$C$15,Calculator!$C$9,ROUND(Calculator!$C$8+(((Calculator!$C$9-Calculator!$C$8)/(Calculator!$C$15+1))*((CSV!A160)-1)),2)),"Error"))),IF(Calculator!$G$12=2,IF(CSV!A160=Calculator!$I$15,Calculator!$G$9,ROUND(Calculator!$G$8*(Calculator!$G$13^(CSV!A160-Calculator!$G$15)),2)),IF(Calculator!$G$12=1,IF(CSV!A160=Calculator!$I$15,Calculator!$G$9,ROUND(Calculator!$G$8+(((Calculator!$G$9-Calculator!$G$8)/(Calculator!$I$15-Calculator!$G$15))*(CSV!A160-Calculator!$G$15)),2)),"Error"))),IF(Calculator!$K$12=2,IF(CSV!A160=Calculator!$M$15,Calculator!$K$9,ROUND(Calculator!$K$8*(Calculator!$K$13^(CSV!A160-Calculator!$K$15)),2)),IF(Calculator!$K$12=1,IF(CSV!A160=Calculator!$M$15,Calculator!$K$9,ROUND(Calculator!$K$8+(((Calculator!$K$9-Calculator!$K$8)/(Calculator!$M$15-Calculator!$K$15))*(CSV!A160-Calculator!$K$15)),2)),"Error"))),IF(Calculator!$O$12=2,IF(CSV!A160=Calculator!$Q$15,Calculator!$O$9,ROUND(Calculator!$O$8*(Calculator!$O$13^(CSV!A160-Calculator!$O$15)),2)),IF(Calculator!$O$12=1,IF(CSV!A160=Calculator!$Q$15,Calculator!$O$9,ROUND(Calculator!$O$8+(((Calculator!$O$9-Calculator!$O$8)/(Calculator!$Q$15-Calculator!$O$15))*(CSV!A160-Calculator!$O$15)),2)),"Error"))),IF(Calculator!$S$12=2,IF(CSV!A160=Calculator!$U$15,Calculator!$S$9,ROUND(Calculator!$S$8*(Calculator!$S$13^(CSV!A160-Calculator!$S$15)),2)),IF(Calculator!$S$12=1,IF(CSV!A160=Calculator!$U$15,Calculator!$S$9,ROUND(Calculator!$S$8+(((Calculator!$S$9-Calculator!$S$8)/(Calculator!$U$15-Calculator!$S$15))*(CSV!A160-Calculator!$S$15)),2)),"Error")))</f>
        <v>47649.41</v>
      </c>
      <c r="C160" s="34">
        <f>IF(COUNTIF(CSV!$C$6:C159,"EndData")=0,IF(OR(CSV!A160&gt;Calculator!$U$15,CSV!A160&lt;Calculator!$S$15),IF(OR(CSV!A160&gt;Calculator!$Q$15,CSV!A160&lt;Calculator!$O$15),IF(OR(CSV!A160&gt;Calculator!$M$15,CSV!A160&lt;Calculator!$K$15),IF(OR(CSV!A160&gt;Calculator!$I$15,CSV!A160&lt;Calculator!$G$15),IF(OR(CSV!A160&gt;Calculator!$C$15,CSV!A160&lt;2),"EndData",(Calculator!$C$10+(((Calculator!$C$11-Calculator!$C$10)/(Calculator!$C$15-1))*(CSV!A160-1)))),IF(OR(CSV!A160&gt;Calculator!$I$15,CSV!A160&lt;Calculator!$G$15),"EndData",(Calculator!$G$10+(((Calculator!$G$11-Calculator!$G$10)/(Calculator!$I$15-Calculator!$G$15))*(CSV!A160-Calculator!$G$15))))),IF(OR(CSV!A160&gt;Calculator!$M$15,CSV!A160&lt;Calculator!$K$15),"EndData",(Calculator!$K$10+(((Calculator!$K$11-Calculator!$K$10)/(Calculator!$M$15-Calculator!$K$15))*(CSV!A160-Calculator!$K$15))))),IF(OR(CSV!A160&gt;Calculator!$Q$15,CSV!A160&lt;Calculator!$O$15),"EndData",(Calculator!$O$10+(((Calculator!$O$11-Calculator!$O$10)/(Calculator!$Q$15-Calculator!$O$15))*(CSV!A160-Calculator!$O$15))))),IF(OR(CSV!A160&gt;Calculator!$U$15,CSV!A160&lt;Calculator!$S$15),"EndData",(Calculator!$S$10+(((Calculator!$S$11-Calculator!$S$10)/(Calculator!$S$15-Calculator!$S$15))*(CSV!A160-Calculator!$S$15))))),"")</f>
        <v>2.1779692307692304</v>
      </c>
      <c r="D160" s="25">
        <f>IF(OR(CSV!A160&gt;Calculator!$U$15,CSV!A160&lt;Calculator!$S$15),IF(OR(CSV!A160&gt;Calculator!$Q$15,CSV!A160&lt;Calculator!$O$15),IF(OR(CSV!A160&gt;Calculator!$M$15,CSV!A160&lt;Calculator!$K$15),IF(OR(CSV!A160&gt;Calculator!$I$15,CSV!A160&lt;Calculator!$G$15),IF(OR(CSV!A160&gt;Calculator!$C$15,CSV!A160&lt;2),"",Calculator!$D$6),Calculator!$D$6),Calculator!$D$6),Calculator!$D$6),Calculator!$D$6)</f>
        <v>2000</v>
      </c>
    </row>
    <row r="161" spans="1:4">
      <c r="A161" s="25">
        <v>156</v>
      </c>
      <c r="B161" s="25">
        <f>IF(OR(CSV!A161&gt;Calculator!$U$15,CSV!A161&lt;Calculator!$S$15),IF(OR(CSV!A161&gt;Calculator!$Q$15,CSV!A161&lt;Calculator!$O$15),IF(OR(CSV!A161&gt;Calculator!$M$15,CSV!A161&lt;Calculator!$K$15),IF(OR(CSV!A161&gt;Calculator!$I$15,CSV!A161&lt;Calculator!$G$15),IF(OR(CSV!A161&gt;Calculator!$C$15,CSV!A161&lt;2),"",IF(Calculator!$C$12=2,IF(CSV!A161=Calculator!$C$15,Calculator!$C$9,ROUND(Calculator!$C$8*(Calculator!$C$13^(CSV!A161-1)),2)),IF(Calculator!$C$12=1,IF(CSV!A161=Calculator!$C$15,Calculator!$C$9,ROUND(Calculator!$C$8+(((Calculator!$C$9-Calculator!$C$8)/(Calculator!$C$15+1))*((CSV!A161)-1)),2)),"Error"))),IF(Calculator!$G$12=2,IF(CSV!A161=Calculator!$I$15,Calculator!$G$9,ROUND(Calculator!$G$8*(Calculator!$G$13^(CSV!A161-Calculator!$G$15)),2)),IF(Calculator!$G$12=1,IF(CSV!A161=Calculator!$I$15,Calculator!$G$9,ROUND(Calculator!$G$8+(((Calculator!$G$9-Calculator!$G$8)/(Calculator!$I$15-Calculator!$G$15))*(CSV!A161-Calculator!$G$15)),2)),"Error"))),IF(Calculator!$K$12=2,IF(CSV!A161=Calculator!$M$15,Calculator!$K$9,ROUND(Calculator!$K$8*(Calculator!$K$13^(CSV!A161-Calculator!$K$15)),2)),IF(Calculator!$K$12=1,IF(CSV!A161=Calculator!$M$15,Calculator!$K$9,ROUND(Calculator!$K$8+(((Calculator!$K$9-Calculator!$K$8)/(Calculator!$M$15-Calculator!$K$15))*(CSV!A161-Calculator!$K$15)),2)),"Error"))),IF(Calculator!$O$12=2,IF(CSV!A161=Calculator!$Q$15,Calculator!$O$9,ROUND(Calculator!$O$8*(Calculator!$O$13^(CSV!A161-Calculator!$O$15)),2)),IF(Calculator!$O$12=1,IF(CSV!A161=Calculator!$Q$15,Calculator!$O$9,ROUND(Calculator!$O$8+(((Calculator!$O$9-Calculator!$O$8)/(Calculator!$Q$15-Calculator!$O$15))*(CSV!A161-Calculator!$O$15)),2)),"Error"))),IF(Calculator!$S$12=2,IF(CSV!A161=Calculator!$U$15,Calculator!$S$9,ROUND(Calculator!$S$8*(Calculator!$S$13^(CSV!A161-Calculator!$S$15)),2)),IF(Calculator!$S$12=1,IF(CSV!A161=Calculator!$U$15,Calculator!$S$9,ROUND(Calculator!$S$8+(((Calculator!$S$9-Calculator!$S$8)/(Calculator!$U$15-Calculator!$S$15))*(CSV!A161-Calculator!$S$15)),2)),"Error")))</f>
        <v>50031.89</v>
      </c>
      <c r="C161" s="34">
        <f>IF(COUNTIF(CSV!$C$6:C160,"EndData")=0,IF(OR(CSV!A161&gt;Calculator!$U$15,CSV!A161&lt;Calculator!$S$15),IF(OR(CSV!A161&gt;Calculator!$Q$15,CSV!A161&lt;Calculator!$O$15),IF(OR(CSV!A161&gt;Calculator!$M$15,CSV!A161&lt;Calculator!$K$15),IF(OR(CSV!A161&gt;Calculator!$I$15,CSV!A161&lt;Calculator!$G$15),IF(OR(CSV!A161&gt;Calculator!$C$15,CSV!A161&lt;2),"EndData",(Calculator!$C$10+(((Calculator!$C$11-Calculator!$C$10)/(Calculator!$C$15-1))*(CSV!A161-1)))),IF(OR(CSV!A161&gt;Calculator!$I$15,CSV!A161&lt;Calculator!$G$15),"EndData",(Calculator!$G$10+(((Calculator!$G$11-Calculator!$G$10)/(Calculator!$I$15-Calculator!$G$15))*(CSV!A161-Calculator!$G$15))))),IF(OR(CSV!A161&gt;Calculator!$M$15,CSV!A161&lt;Calculator!$K$15),"EndData",(Calculator!$K$10+(((Calculator!$K$11-Calculator!$K$10)/(Calculator!$M$15-Calculator!$K$15))*(CSV!A161-Calculator!$K$15))))),IF(OR(CSV!A161&gt;Calculator!$Q$15,CSV!A161&lt;Calculator!$O$15),"EndData",(Calculator!$O$10+(((Calculator!$O$11-Calculator!$O$10)/(Calculator!$Q$15-Calculator!$O$15))*(CSV!A161-Calculator!$O$15))))),IF(OR(CSV!A161&gt;Calculator!$U$15,CSV!A161&lt;Calculator!$S$15),"EndData",(Calculator!$S$10+(((Calculator!$S$11-Calculator!$S$10)/(Calculator!$S$15-Calculator!$S$15))*(CSV!A161-Calculator!$S$15))))),"")</f>
        <v>2.1210307692307691</v>
      </c>
      <c r="D161" s="25">
        <f>IF(OR(CSV!A161&gt;Calculator!$U$15,CSV!A161&lt;Calculator!$S$15),IF(OR(CSV!A161&gt;Calculator!$Q$15,CSV!A161&lt;Calculator!$O$15),IF(OR(CSV!A161&gt;Calculator!$M$15,CSV!A161&lt;Calculator!$K$15),IF(OR(CSV!A161&gt;Calculator!$I$15,CSV!A161&lt;Calculator!$G$15),IF(OR(CSV!A161&gt;Calculator!$C$15,CSV!A161&lt;2),"",Calculator!$D$6),Calculator!$D$6),Calculator!$D$6),Calculator!$D$6),Calculator!$D$6)</f>
        <v>2000</v>
      </c>
    </row>
    <row r="162" spans="1:4">
      <c r="A162" s="25">
        <v>157</v>
      </c>
      <c r="B162" s="25">
        <f>IF(OR(CSV!A162&gt;Calculator!$U$15,CSV!A162&lt;Calculator!$S$15),IF(OR(CSV!A162&gt;Calculator!$Q$15,CSV!A162&lt;Calculator!$O$15),IF(OR(CSV!A162&gt;Calculator!$M$15,CSV!A162&lt;Calculator!$K$15),IF(OR(CSV!A162&gt;Calculator!$I$15,CSV!A162&lt;Calculator!$G$15),IF(OR(CSV!A162&gt;Calculator!$C$15,CSV!A162&lt;2),"",IF(Calculator!$C$12=2,IF(CSV!A162=Calculator!$C$15,Calculator!$C$9,ROUND(Calculator!$C$8*(Calculator!$C$13^(CSV!A162-1)),2)),IF(Calculator!$C$12=1,IF(CSV!A162=Calculator!$C$15,Calculator!$C$9,ROUND(Calculator!$C$8+(((Calculator!$C$9-Calculator!$C$8)/(Calculator!$C$15+1))*((CSV!A162)-1)),2)),"Error"))),IF(Calculator!$G$12=2,IF(CSV!A162=Calculator!$I$15,Calculator!$G$9,ROUND(Calculator!$G$8*(Calculator!$G$13^(CSV!A162-Calculator!$G$15)),2)),IF(Calculator!$G$12=1,IF(CSV!A162=Calculator!$I$15,Calculator!$G$9,ROUND(Calculator!$G$8+(((Calculator!$G$9-Calculator!$G$8)/(Calculator!$I$15-Calculator!$G$15))*(CSV!A162-Calculator!$G$15)),2)),"Error"))),IF(Calculator!$K$12=2,IF(CSV!A162=Calculator!$M$15,Calculator!$K$9,ROUND(Calculator!$K$8*(Calculator!$K$13^(CSV!A162-Calculator!$K$15)),2)),IF(Calculator!$K$12=1,IF(CSV!A162=Calculator!$M$15,Calculator!$K$9,ROUND(Calculator!$K$8+(((Calculator!$K$9-Calculator!$K$8)/(Calculator!$M$15-Calculator!$K$15))*(CSV!A162-Calculator!$K$15)),2)),"Error"))),IF(Calculator!$O$12=2,IF(CSV!A162=Calculator!$Q$15,Calculator!$O$9,ROUND(Calculator!$O$8*(Calculator!$O$13^(CSV!A162-Calculator!$O$15)),2)),IF(Calculator!$O$12=1,IF(CSV!A162=Calculator!$Q$15,Calculator!$O$9,ROUND(Calculator!$O$8+(((Calculator!$O$9-Calculator!$O$8)/(Calculator!$Q$15-Calculator!$O$15))*(CSV!A162-Calculator!$O$15)),2)),"Error"))),IF(Calculator!$S$12=2,IF(CSV!A162=Calculator!$U$15,Calculator!$S$9,ROUND(Calculator!$S$8*(Calculator!$S$13^(CSV!A162-Calculator!$S$15)),2)),IF(Calculator!$S$12=1,IF(CSV!A162=Calculator!$U$15,Calculator!$S$9,ROUND(Calculator!$S$8+(((Calculator!$S$9-Calculator!$S$8)/(Calculator!$U$15-Calculator!$S$15))*(CSV!A162-Calculator!$S$15)),2)),"Error")))</f>
        <v>52533.48</v>
      </c>
      <c r="C162" s="34">
        <f>IF(COUNTIF(CSV!$C$6:C161,"EndData")=0,IF(OR(CSV!A162&gt;Calculator!$U$15,CSV!A162&lt;Calculator!$S$15),IF(OR(CSV!A162&gt;Calculator!$Q$15,CSV!A162&lt;Calculator!$O$15),IF(OR(CSV!A162&gt;Calculator!$M$15,CSV!A162&lt;Calculator!$K$15),IF(OR(CSV!A162&gt;Calculator!$I$15,CSV!A162&lt;Calculator!$G$15),IF(OR(CSV!A162&gt;Calculator!$C$15,CSV!A162&lt;2),"EndData",(Calculator!$C$10+(((Calculator!$C$11-Calculator!$C$10)/(Calculator!$C$15-1))*(CSV!A162-1)))),IF(OR(CSV!A162&gt;Calculator!$I$15,CSV!A162&lt;Calculator!$G$15),"EndData",(Calculator!$G$10+(((Calculator!$G$11-Calculator!$G$10)/(Calculator!$I$15-Calculator!$G$15))*(CSV!A162-Calculator!$G$15))))),IF(OR(CSV!A162&gt;Calculator!$M$15,CSV!A162&lt;Calculator!$K$15),"EndData",(Calculator!$K$10+(((Calculator!$K$11-Calculator!$K$10)/(Calculator!$M$15-Calculator!$K$15))*(CSV!A162-Calculator!$K$15))))),IF(OR(CSV!A162&gt;Calculator!$Q$15,CSV!A162&lt;Calculator!$O$15),"EndData",(Calculator!$O$10+(((Calculator!$O$11-Calculator!$O$10)/(Calculator!$Q$15-Calculator!$O$15))*(CSV!A162-Calculator!$O$15))))),IF(OR(CSV!A162&gt;Calculator!$U$15,CSV!A162&lt;Calculator!$S$15),"EndData",(Calculator!$S$10+(((Calculator!$S$11-Calculator!$S$10)/(Calculator!$S$15-Calculator!$S$15))*(CSV!A162-Calculator!$S$15))))),"")</f>
        <v>2.0640923076923077</v>
      </c>
      <c r="D162" s="25">
        <f>IF(OR(CSV!A162&gt;Calculator!$U$15,CSV!A162&lt;Calculator!$S$15),IF(OR(CSV!A162&gt;Calculator!$Q$15,CSV!A162&lt;Calculator!$O$15),IF(OR(CSV!A162&gt;Calculator!$M$15,CSV!A162&lt;Calculator!$K$15),IF(OR(CSV!A162&gt;Calculator!$I$15,CSV!A162&lt;Calculator!$G$15),IF(OR(CSV!A162&gt;Calculator!$C$15,CSV!A162&lt;2),"",Calculator!$D$6),Calculator!$D$6),Calculator!$D$6),Calculator!$D$6),Calculator!$D$6)</f>
        <v>2000</v>
      </c>
    </row>
    <row r="163" spans="1:4">
      <c r="A163" s="25">
        <v>158</v>
      </c>
      <c r="B163" s="25">
        <f>IF(OR(CSV!A163&gt;Calculator!$U$15,CSV!A163&lt;Calculator!$S$15),IF(OR(CSV!A163&gt;Calculator!$Q$15,CSV!A163&lt;Calculator!$O$15),IF(OR(CSV!A163&gt;Calculator!$M$15,CSV!A163&lt;Calculator!$K$15),IF(OR(CSV!A163&gt;Calculator!$I$15,CSV!A163&lt;Calculator!$G$15),IF(OR(CSV!A163&gt;Calculator!$C$15,CSV!A163&lt;2),"",IF(Calculator!$C$12=2,IF(CSV!A163=Calculator!$C$15,Calculator!$C$9,ROUND(Calculator!$C$8*(Calculator!$C$13^(CSV!A163-1)),2)),IF(Calculator!$C$12=1,IF(CSV!A163=Calculator!$C$15,Calculator!$C$9,ROUND(Calculator!$C$8+(((Calculator!$C$9-Calculator!$C$8)/(Calculator!$C$15+1))*((CSV!A163)-1)),2)),"Error"))),IF(Calculator!$G$12=2,IF(CSV!A163=Calculator!$I$15,Calculator!$G$9,ROUND(Calculator!$G$8*(Calculator!$G$13^(CSV!A163-Calculator!$G$15)),2)),IF(Calculator!$G$12=1,IF(CSV!A163=Calculator!$I$15,Calculator!$G$9,ROUND(Calculator!$G$8+(((Calculator!$G$9-Calculator!$G$8)/(Calculator!$I$15-Calculator!$G$15))*(CSV!A163-Calculator!$G$15)),2)),"Error"))),IF(Calculator!$K$12=2,IF(CSV!A163=Calculator!$M$15,Calculator!$K$9,ROUND(Calculator!$K$8*(Calculator!$K$13^(CSV!A163-Calculator!$K$15)),2)),IF(Calculator!$K$12=1,IF(CSV!A163=Calculator!$M$15,Calculator!$K$9,ROUND(Calculator!$K$8+(((Calculator!$K$9-Calculator!$K$8)/(Calculator!$M$15-Calculator!$K$15))*(CSV!A163-Calculator!$K$15)),2)),"Error"))),IF(Calculator!$O$12=2,IF(CSV!A163=Calculator!$Q$15,Calculator!$O$9,ROUND(Calculator!$O$8*(Calculator!$O$13^(CSV!A163-Calculator!$O$15)),2)),IF(Calculator!$O$12=1,IF(CSV!A163=Calculator!$Q$15,Calculator!$O$9,ROUND(Calculator!$O$8+(((Calculator!$O$9-Calculator!$O$8)/(Calculator!$Q$15-Calculator!$O$15))*(CSV!A163-Calculator!$O$15)),2)),"Error"))),IF(Calculator!$S$12=2,IF(CSV!A163=Calculator!$U$15,Calculator!$S$9,ROUND(Calculator!$S$8*(Calculator!$S$13^(CSV!A163-Calculator!$S$15)),2)),IF(Calculator!$S$12=1,IF(CSV!A163=Calculator!$U$15,Calculator!$S$9,ROUND(Calculator!$S$8+(((Calculator!$S$9-Calculator!$S$8)/(Calculator!$U$15-Calculator!$S$15))*(CSV!A163-Calculator!$S$15)),2)),"Error")))</f>
        <v>55160.15</v>
      </c>
      <c r="C163" s="34">
        <f>IF(COUNTIF(CSV!$C$6:C162,"EndData")=0,IF(OR(CSV!A163&gt;Calculator!$U$15,CSV!A163&lt;Calculator!$S$15),IF(OR(CSV!A163&gt;Calculator!$Q$15,CSV!A163&lt;Calculator!$O$15),IF(OR(CSV!A163&gt;Calculator!$M$15,CSV!A163&lt;Calculator!$K$15),IF(OR(CSV!A163&gt;Calculator!$I$15,CSV!A163&lt;Calculator!$G$15),IF(OR(CSV!A163&gt;Calculator!$C$15,CSV!A163&lt;2),"EndData",(Calculator!$C$10+(((Calculator!$C$11-Calculator!$C$10)/(Calculator!$C$15-1))*(CSV!A163-1)))),IF(OR(CSV!A163&gt;Calculator!$I$15,CSV!A163&lt;Calculator!$G$15),"EndData",(Calculator!$G$10+(((Calculator!$G$11-Calculator!$G$10)/(Calculator!$I$15-Calculator!$G$15))*(CSV!A163-Calculator!$G$15))))),IF(OR(CSV!A163&gt;Calculator!$M$15,CSV!A163&lt;Calculator!$K$15),"EndData",(Calculator!$K$10+(((Calculator!$K$11-Calculator!$K$10)/(Calculator!$M$15-Calculator!$K$15))*(CSV!A163-Calculator!$K$15))))),IF(OR(CSV!A163&gt;Calculator!$Q$15,CSV!A163&lt;Calculator!$O$15),"EndData",(Calculator!$O$10+(((Calculator!$O$11-Calculator!$O$10)/(Calculator!$Q$15-Calculator!$O$15))*(CSV!A163-Calculator!$O$15))))),IF(OR(CSV!A163&gt;Calculator!$U$15,CSV!A163&lt;Calculator!$S$15),"EndData",(Calculator!$S$10+(((Calculator!$S$11-Calculator!$S$10)/(Calculator!$S$15-Calculator!$S$15))*(CSV!A163-Calculator!$S$15))))),"")</f>
        <v>2.0071538461538463</v>
      </c>
      <c r="D163" s="25">
        <f>IF(OR(CSV!A163&gt;Calculator!$U$15,CSV!A163&lt;Calculator!$S$15),IF(OR(CSV!A163&gt;Calculator!$Q$15,CSV!A163&lt;Calculator!$O$15),IF(OR(CSV!A163&gt;Calculator!$M$15,CSV!A163&lt;Calculator!$K$15),IF(OR(CSV!A163&gt;Calculator!$I$15,CSV!A163&lt;Calculator!$G$15),IF(OR(CSV!A163&gt;Calculator!$C$15,CSV!A163&lt;2),"",Calculator!$D$6),Calculator!$D$6),Calculator!$D$6),Calculator!$D$6),Calculator!$D$6)</f>
        <v>2000</v>
      </c>
    </row>
    <row r="164" spans="1:4">
      <c r="A164" s="25">
        <v>159</v>
      </c>
      <c r="B164" s="25">
        <f>IF(OR(CSV!A164&gt;Calculator!$U$15,CSV!A164&lt;Calculator!$S$15),IF(OR(CSV!A164&gt;Calculator!$Q$15,CSV!A164&lt;Calculator!$O$15),IF(OR(CSV!A164&gt;Calculator!$M$15,CSV!A164&lt;Calculator!$K$15),IF(OR(CSV!A164&gt;Calculator!$I$15,CSV!A164&lt;Calculator!$G$15),IF(OR(CSV!A164&gt;Calculator!$C$15,CSV!A164&lt;2),"",IF(Calculator!$C$12=2,IF(CSV!A164=Calculator!$C$15,Calculator!$C$9,ROUND(Calculator!$C$8*(Calculator!$C$13^(CSV!A164-1)),2)),IF(Calculator!$C$12=1,IF(CSV!A164=Calculator!$C$15,Calculator!$C$9,ROUND(Calculator!$C$8+(((Calculator!$C$9-Calculator!$C$8)/(Calculator!$C$15+1))*((CSV!A164)-1)),2)),"Error"))),IF(Calculator!$G$12=2,IF(CSV!A164=Calculator!$I$15,Calculator!$G$9,ROUND(Calculator!$G$8*(Calculator!$G$13^(CSV!A164-Calculator!$G$15)),2)),IF(Calculator!$G$12=1,IF(CSV!A164=Calculator!$I$15,Calculator!$G$9,ROUND(Calculator!$G$8+(((Calculator!$G$9-Calculator!$G$8)/(Calculator!$I$15-Calculator!$G$15))*(CSV!A164-Calculator!$G$15)),2)),"Error"))),IF(Calculator!$K$12=2,IF(CSV!A164=Calculator!$M$15,Calculator!$K$9,ROUND(Calculator!$K$8*(Calculator!$K$13^(CSV!A164-Calculator!$K$15)),2)),IF(Calculator!$K$12=1,IF(CSV!A164=Calculator!$M$15,Calculator!$K$9,ROUND(Calculator!$K$8+(((Calculator!$K$9-Calculator!$K$8)/(Calculator!$M$15-Calculator!$K$15))*(CSV!A164-Calculator!$K$15)),2)),"Error"))),IF(Calculator!$O$12=2,IF(CSV!A164=Calculator!$Q$15,Calculator!$O$9,ROUND(Calculator!$O$8*(Calculator!$O$13^(CSV!A164-Calculator!$O$15)),2)),IF(Calculator!$O$12=1,IF(CSV!A164=Calculator!$Q$15,Calculator!$O$9,ROUND(Calculator!$O$8+(((Calculator!$O$9-Calculator!$O$8)/(Calculator!$Q$15-Calculator!$O$15))*(CSV!A164-Calculator!$O$15)),2)),"Error"))),IF(Calculator!$S$12=2,IF(CSV!A164=Calculator!$U$15,Calculator!$S$9,ROUND(Calculator!$S$8*(Calculator!$S$13^(CSV!A164-Calculator!$S$15)),2)),IF(Calculator!$S$12=1,IF(CSV!A164=Calculator!$U$15,Calculator!$S$9,ROUND(Calculator!$S$8+(((Calculator!$S$9-Calculator!$S$8)/(Calculator!$U$15-Calculator!$S$15))*(CSV!A164-Calculator!$S$15)),2)),"Error")))</f>
        <v>57918.16</v>
      </c>
      <c r="C164" s="34">
        <f>IF(COUNTIF(CSV!$C$6:C163,"EndData")=0,IF(OR(CSV!A164&gt;Calculator!$U$15,CSV!A164&lt;Calculator!$S$15),IF(OR(CSV!A164&gt;Calculator!$Q$15,CSV!A164&lt;Calculator!$O$15),IF(OR(CSV!A164&gt;Calculator!$M$15,CSV!A164&lt;Calculator!$K$15),IF(OR(CSV!A164&gt;Calculator!$I$15,CSV!A164&lt;Calculator!$G$15),IF(OR(CSV!A164&gt;Calculator!$C$15,CSV!A164&lt;2),"EndData",(Calculator!$C$10+(((Calculator!$C$11-Calculator!$C$10)/(Calculator!$C$15-1))*(CSV!A164-1)))),IF(OR(CSV!A164&gt;Calculator!$I$15,CSV!A164&lt;Calculator!$G$15),"EndData",(Calculator!$G$10+(((Calculator!$G$11-Calculator!$G$10)/(Calculator!$I$15-Calculator!$G$15))*(CSV!A164-Calculator!$G$15))))),IF(OR(CSV!A164&gt;Calculator!$M$15,CSV!A164&lt;Calculator!$K$15),"EndData",(Calculator!$K$10+(((Calculator!$K$11-Calculator!$K$10)/(Calculator!$M$15-Calculator!$K$15))*(CSV!A164-Calculator!$K$15))))),IF(OR(CSV!A164&gt;Calculator!$Q$15,CSV!A164&lt;Calculator!$O$15),"EndData",(Calculator!$O$10+(((Calculator!$O$11-Calculator!$O$10)/(Calculator!$Q$15-Calculator!$O$15))*(CSV!A164-Calculator!$O$15))))),IF(OR(CSV!A164&gt;Calculator!$U$15,CSV!A164&lt;Calculator!$S$15),"EndData",(Calculator!$S$10+(((Calculator!$S$11-Calculator!$S$10)/(Calculator!$S$15-Calculator!$S$15))*(CSV!A164-Calculator!$S$15))))),"")</f>
        <v>1.9502153846153845</v>
      </c>
      <c r="D164" s="25">
        <f>IF(OR(CSV!A164&gt;Calculator!$U$15,CSV!A164&lt;Calculator!$S$15),IF(OR(CSV!A164&gt;Calculator!$Q$15,CSV!A164&lt;Calculator!$O$15),IF(OR(CSV!A164&gt;Calculator!$M$15,CSV!A164&lt;Calculator!$K$15),IF(OR(CSV!A164&gt;Calculator!$I$15,CSV!A164&lt;Calculator!$G$15),IF(OR(CSV!A164&gt;Calculator!$C$15,CSV!A164&lt;2),"",Calculator!$D$6),Calculator!$D$6),Calculator!$D$6),Calculator!$D$6),Calculator!$D$6)</f>
        <v>2000</v>
      </c>
    </row>
    <row r="165" spans="1:4">
      <c r="A165" s="25">
        <v>160</v>
      </c>
      <c r="B165" s="25">
        <f>IF(OR(CSV!A165&gt;Calculator!$U$15,CSV!A165&lt;Calculator!$S$15),IF(OR(CSV!A165&gt;Calculator!$Q$15,CSV!A165&lt;Calculator!$O$15),IF(OR(CSV!A165&gt;Calculator!$M$15,CSV!A165&lt;Calculator!$K$15),IF(OR(CSV!A165&gt;Calculator!$I$15,CSV!A165&lt;Calculator!$G$15),IF(OR(CSV!A165&gt;Calculator!$C$15,CSV!A165&lt;2),"",IF(Calculator!$C$12=2,IF(CSV!A165=Calculator!$C$15,Calculator!$C$9,ROUND(Calculator!$C$8*(Calculator!$C$13^(CSV!A165-1)),2)),IF(Calculator!$C$12=1,IF(CSV!A165=Calculator!$C$15,Calculator!$C$9,ROUND(Calculator!$C$8+(((Calculator!$C$9-Calculator!$C$8)/(Calculator!$C$15+1))*((CSV!A165)-1)),2)),"Error"))),IF(Calculator!$G$12=2,IF(CSV!A165=Calculator!$I$15,Calculator!$G$9,ROUND(Calculator!$G$8*(Calculator!$G$13^(CSV!A165-Calculator!$G$15)),2)),IF(Calculator!$G$12=1,IF(CSV!A165=Calculator!$I$15,Calculator!$G$9,ROUND(Calculator!$G$8+(((Calculator!$G$9-Calculator!$G$8)/(Calculator!$I$15-Calculator!$G$15))*(CSV!A165-Calculator!$G$15)),2)),"Error"))),IF(Calculator!$K$12=2,IF(CSV!A165=Calculator!$M$15,Calculator!$K$9,ROUND(Calculator!$K$8*(Calculator!$K$13^(CSV!A165-Calculator!$K$15)),2)),IF(Calculator!$K$12=1,IF(CSV!A165=Calculator!$M$15,Calculator!$K$9,ROUND(Calculator!$K$8+(((Calculator!$K$9-Calculator!$K$8)/(Calculator!$M$15-Calculator!$K$15))*(CSV!A165-Calculator!$K$15)),2)),"Error"))),IF(Calculator!$O$12=2,IF(CSV!A165=Calculator!$Q$15,Calculator!$O$9,ROUND(Calculator!$O$8*(Calculator!$O$13^(CSV!A165-Calculator!$O$15)),2)),IF(Calculator!$O$12=1,IF(CSV!A165=Calculator!$Q$15,Calculator!$O$9,ROUND(Calculator!$O$8+(((Calculator!$O$9-Calculator!$O$8)/(Calculator!$Q$15-Calculator!$O$15))*(CSV!A165-Calculator!$O$15)),2)),"Error"))),IF(Calculator!$S$12=2,IF(CSV!A165=Calculator!$U$15,Calculator!$S$9,ROUND(Calculator!$S$8*(Calculator!$S$13^(CSV!A165-Calculator!$S$15)),2)),IF(Calculator!$S$12=1,IF(CSV!A165=Calculator!$U$15,Calculator!$S$9,ROUND(Calculator!$S$8+(((Calculator!$S$9-Calculator!$S$8)/(Calculator!$U$15-Calculator!$S$15))*(CSV!A165-Calculator!$S$15)),2)),"Error")))</f>
        <v>60814.07</v>
      </c>
      <c r="C165" s="34">
        <f>IF(COUNTIF(CSV!$C$6:C164,"EndData")=0,IF(OR(CSV!A165&gt;Calculator!$U$15,CSV!A165&lt;Calculator!$S$15),IF(OR(CSV!A165&gt;Calculator!$Q$15,CSV!A165&lt;Calculator!$O$15),IF(OR(CSV!A165&gt;Calculator!$M$15,CSV!A165&lt;Calculator!$K$15),IF(OR(CSV!A165&gt;Calculator!$I$15,CSV!A165&lt;Calculator!$G$15),IF(OR(CSV!A165&gt;Calculator!$C$15,CSV!A165&lt;2),"EndData",(Calculator!$C$10+(((Calculator!$C$11-Calculator!$C$10)/(Calculator!$C$15-1))*(CSV!A165-1)))),IF(OR(CSV!A165&gt;Calculator!$I$15,CSV!A165&lt;Calculator!$G$15),"EndData",(Calculator!$G$10+(((Calculator!$G$11-Calculator!$G$10)/(Calculator!$I$15-Calculator!$G$15))*(CSV!A165-Calculator!$G$15))))),IF(OR(CSV!A165&gt;Calculator!$M$15,CSV!A165&lt;Calculator!$K$15),"EndData",(Calculator!$K$10+(((Calculator!$K$11-Calculator!$K$10)/(Calculator!$M$15-Calculator!$K$15))*(CSV!A165-Calculator!$K$15))))),IF(OR(CSV!A165&gt;Calculator!$Q$15,CSV!A165&lt;Calculator!$O$15),"EndData",(Calculator!$O$10+(((Calculator!$O$11-Calculator!$O$10)/(Calculator!$Q$15-Calculator!$O$15))*(CSV!A165-Calculator!$O$15))))),IF(OR(CSV!A165&gt;Calculator!$U$15,CSV!A165&lt;Calculator!$S$15),"EndData",(Calculator!$S$10+(((Calculator!$S$11-Calculator!$S$10)/(Calculator!$S$15-Calculator!$S$15))*(CSV!A165-Calculator!$S$15))))),"")</f>
        <v>1.8932769230769231</v>
      </c>
      <c r="D165" s="25">
        <f>IF(OR(CSV!A165&gt;Calculator!$U$15,CSV!A165&lt;Calculator!$S$15),IF(OR(CSV!A165&gt;Calculator!$Q$15,CSV!A165&lt;Calculator!$O$15),IF(OR(CSV!A165&gt;Calculator!$M$15,CSV!A165&lt;Calculator!$K$15),IF(OR(CSV!A165&gt;Calculator!$I$15,CSV!A165&lt;Calculator!$G$15),IF(OR(CSV!A165&gt;Calculator!$C$15,CSV!A165&lt;2),"",Calculator!$D$6),Calculator!$D$6),Calculator!$D$6),Calculator!$D$6),Calculator!$D$6)</f>
        <v>2000</v>
      </c>
    </row>
    <row r="166" spans="1:4">
      <c r="A166" s="25">
        <v>161</v>
      </c>
      <c r="B166" s="25">
        <f>IF(OR(CSV!A166&gt;Calculator!$U$15,CSV!A166&lt;Calculator!$S$15),IF(OR(CSV!A166&gt;Calculator!$Q$15,CSV!A166&lt;Calculator!$O$15),IF(OR(CSV!A166&gt;Calculator!$M$15,CSV!A166&lt;Calculator!$K$15),IF(OR(CSV!A166&gt;Calculator!$I$15,CSV!A166&lt;Calculator!$G$15),IF(OR(CSV!A166&gt;Calculator!$C$15,CSV!A166&lt;2),"",IF(Calculator!$C$12=2,IF(CSV!A166=Calculator!$C$15,Calculator!$C$9,ROUND(Calculator!$C$8*(Calculator!$C$13^(CSV!A166-1)),2)),IF(Calculator!$C$12=1,IF(CSV!A166=Calculator!$C$15,Calculator!$C$9,ROUND(Calculator!$C$8+(((Calculator!$C$9-Calculator!$C$8)/(Calculator!$C$15+1))*((CSV!A166)-1)),2)),"Error"))),IF(Calculator!$G$12=2,IF(CSV!A166=Calculator!$I$15,Calculator!$G$9,ROUND(Calculator!$G$8*(Calculator!$G$13^(CSV!A166-Calculator!$G$15)),2)),IF(Calculator!$G$12=1,IF(CSV!A166=Calculator!$I$15,Calculator!$G$9,ROUND(Calculator!$G$8+(((Calculator!$G$9-Calculator!$G$8)/(Calculator!$I$15-Calculator!$G$15))*(CSV!A166-Calculator!$G$15)),2)),"Error"))),IF(Calculator!$K$12=2,IF(CSV!A166=Calculator!$M$15,Calculator!$K$9,ROUND(Calculator!$K$8*(Calculator!$K$13^(CSV!A166-Calculator!$K$15)),2)),IF(Calculator!$K$12=1,IF(CSV!A166=Calculator!$M$15,Calculator!$K$9,ROUND(Calculator!$K$8+(((Calculator!$K$9-Calculator!$K$8)/(Calculator!$M$15-Calculator!$K$15))*(CSV!A166-Calculator!$K$15)),2)),"Error"))),IF(Calculator!$O$12=2,IF(CSV!A166=Calculator!$Q$15,Calculator!$O$9,ROUND(Calculator!$O$8*(Calculator!$O$13^(CSV!A166-Calculator!$O$15)),2)),IF(Calculator!$O$12=1,IF(CSV!A166=Calculator!$Q$15,Calculator!$O$9,ROUND(Calculator!$O$8+(((Calculator!$O$9-Calculator!$O$8)/(Calculator!$Q$15-Calculator!$O$15))*(CSV!A166-Calculator!$O$15)),2)),"Error"))),IF(Calculator!$S$12=2,IF(CSV!A166=Calculator!$U$15,Calculator!$S$9,ROUND(Calculator!$S$8*(Calculator!$S$13^(CSV!A166-Calculator!$S$15)),2)),IF(Calculator!$S$12=1,IF(CSV!A166=Calculator!$U$15,Calculator!$S$9,ROUND(Calculator!$S$8+(((Calculator!$S$9-Calculator!$S$8)/(Calculator!$U$15-Calculator!$S$15))*(CSV!A166-Calculator!$S$15)),2)),"Error")))</f>
        <v>63854.77</v>
      </c>
      <c r="C166" s="34">
        <f>IF(COUNTIF(CSV!$C$6:C165,"EndData")=0,IF(OR(CSV!A166&gt;Calculator!$U$15,CSV!A166&lt;Calculator!$S$15),IF(OR(CSV!A166&gt;Calculator!$Q$15,CSV!A166&lt;Calculator!$O$15),IF(OR(CSV!A166&gt;Calculator!$M$15,CSV!A166&lt;Calculator!$K$15),IF(OR(CSV!A166&gt;Calculator!$I$15,CSV!A166&lt;Calculator!$G$15),IF(OR(CSV!A166&gt;Calculator!$C$15,CSV!A166&lt;2),"EndData",(Calculator!$C$10+(((Calculator!$C$11-Calculator!$C$10)/(Calculator!$C$15-1))*(CSV!A166-1)))),IF(OR(CSV!A166&gt;Calculator!$I$15,CSV!A166&lt;Calculator!$G$15),"EndData",(Calculator!$G$10+(((Calculator!$G$11-Calculator!$G$10)/(Calculator!$I$15-Calculator!$G$15))*(CSV!A166-Calculator!$G$15))))),IF(OR(CSV!A166&gt;Calculator!$M$15,CSV!A166&lt;Calculator!$K$15),"EndData",(Calculator!$K$10+(((Calculator!$K$11-Calculator!$K$10)/(Calculator!$M$15-Calculator!$K$15))*(CSV!A166-Calculator!$K$15))))),IF(OR(CSV!A166&gt;Calculator!$Q$15,CSV!A166&lt;Calculator!$O$15),"EndData",(Calculator!$O$10+(((Calculator!$O$11-Calculator!$O$10)/(Calculator!$Q$15-Calculator!$O$15))*(CSV!A166-Calculator!$O$15))))),IF(OR(CSV!A166&gt;Calculator!$U$15,CSV!A166&lt;Calculator!$S$15),"EndData",(Calculator!$S$10+(((Calculator!$S$11-Calculator!$S$10)/(Calculator!$S$15-Calculator!$S$15))*(CSV!A166-Calculator!$S$15))))),"")</f>
        <v>1.8363384615384613</v>
      </c>
      <c r="D166" s="25">
        <f>IF(OR(CSV!A166&gt;Calculator!$U$15,CSV!A166&lt;Calculator!$S$15),IF(OR(CSV!A166&gt;Calculator!$Q$15,CSV!A166&lt;Calculator!$O$15),IF(OR(CSV!A166&gt;Calculator!$M$15,CSV!A166&lt;Calculator!$K$15),IF(OR(CSV!A166&gt;Calculator!$I$15,CSV!A166&lt;Calculator!$G$15),IF(OR(CSV!A166&gt;Calculator!$C$15,CSV!A166&lt;2),"",Calculator!$D$6),Calculator!$D$6),Calculator!$D$6),Calculator!$D$6),Calculator!$D$6)</f>
        <v>2000</v>
      </c>
    </row>
    <row r="167" spans="1:4">
      <c r="A167" s="25">
        <v>162</v>
      </c>
      <c r="B167" s="25">
        <f>IF(OR(CSV!A167&gt;Calculator!$U$15,CSV!A167&lt;Calculator!$S$15),IF(OR(CSV!A167&gt;Calculator!$Q$15,CSV!A167&lt;Calculator!$O$15),IF(OR(CSV!A167&gt;Calculator!$M$15,CSV!A167&lt;Calculator!$K$15),IF(OR(CSV!A167&gt;Calculator!$I$15,CSV!A167&lt;Calculator!$G$15),IF(OR(CSV!A167&gt;Calculator!$C$15,CSV!A167&lt;2),"",IF(Calculator!$C$12=2,IF(CSV!A167=Calculator!$C$15,Calculator!$C$9,ROUND(Calculator!$C$8*(Calculator!$C$13^(CSV!A167-1)),2)),IF(Calculator!$C$12=1,IF(CSV!A167=Calculator!$C$15,Calculator!$C$9,ROUND(Calculator!$C$8+(((Calculator!$C$9-Calculator!$C$8)/(Calculator!$C$15+1))*((CSV!A167)-1)),2)),"Error"))),IF(Calculator!$G$12=2,IF(CSV!A167=Calculator!$I$15,Calculator!$G$9,ROUND(Calculator!$G$8*(Calculator!$G$13^(CSV!A167-Calculator!$G$15)),2)),IF(Calculator!$G$12=1,IF(CSV!A167=Calculator!$I$15,Calculator!$G$9,ROUND(Calculator!$G$8+(((Calculator!$G$9-Calculator!$G$8)/(Calculator!$I$15-Calculator!$G$15))*(CSV!A167-Calculator!$G$15)),2)),"Error"))),IF(Calculator!$K$12=2,IF(CSV!A167=Calculator!$M$15,Calculator!$K$9,ROUND(Calculator!$K$8*(Calculator!$K$13^(CSV!A167-Calculator!$K$15)),2)),IF(Calculator!$K$12=1,IF(CSV!A167=Calculator!$M$15,Calculator!$K$9,ROUND(Calculator!$K$8+(((Calculator!$K$9-Calculator!$K$8)/(Calculator!$M$15-Calculator!$K$15))*(CSV!A167-Calculator!$K$15)),2)),"Error"))),IF(Calculator!$O$12=2,IF(CSV!A167=Calculator!$Q$15,Calculator!$O$9,ROUND(Calculator!$O$8*(Calculator!$O$13^(CSV!A167-Calculator!$O$15)),2)),IF(Calculator!$O$12=1,IF(CSV!A167=Calculator!$Q$15,Calculator!$O$9,ROUND(Calculator!$O$8+(((Calculator!$O$9-Calculator!$O$8)/(Calculator!$Q$15-Calculator!$O$15))*(CSV!A167-Calculator!$O$15)),2)),"Error"))),IF(Calculator!$S$12=2,IF(CSV!A167=Calculator!$U$15,Calculator!$S$9,ROUND(Calculator!$S$8*(Calculator!$S$13^(CSV!A167-Calculator!$S$15)),2)),IF(Calculator!$S$12=1,IF(CSV!A167=Calculator!$U$15,Calculator!$S$9,ROUND(Calculator!$S$8+(((Calculator!$S$9-Calculator!$S$8)/(Calculator!$U$15-Calculator!$S$15))*(CSV!A167-Calculator!$S$15)),2)),"Error")))</f>
        <v>67047.509999999995</v>
      </c>
      <c r="C167" s="34">
        <f>IF(COUNTIF(CSV!$C$6:C166,"EndData")=0,IF(OR(CSV!A167&gt;Calculator!$U$15,CSV!A167&lt;Calculator!$S$15),IF(OR(CSV!A167&gt;Calculator!$Q$15,CSV!A167&lt;Calculator!$O$15),IF(OR(CSV!A167&gt;Calculator!$M$15,CSV!A167&lt;Calculator!$K$15),IF(OR(CSV!A167&gt;Calculator!$I$15,CSV!A167&lt;Calculator!$G$15),IF(OR(CSV!A167&gt;Calculator!$C$15,CSV!A167&lt;2),"EndData",(Calculator!$C$10+(((Calculator!$C$11-Calculator!$C$10)/(Calculator!$C$15-1))*(CSV!A167-1)))),IF(OR(CSV!A167&gt;Calculator!$I$15,CSV!A167&lt;Calculator!$G$15),"EndData",(Calculator!$G$10+(((Calculator!$G$11-Calculator!$G$10)/(Calculator!$I$15-Calculator!$G$15))*(CSV!A167-Calculator!$G$15))))),IF(OR(CSV!A167&gt;Calculator!$M$15,CSV!A167&lt;Calculator!$K$15),"EndData",(Calculator!$K$10+(((Calculator!$K$11-Calculator!$K$10)/(Calculator!$M$15-Calculator!$K$15))*(CSV!A167-Calculator!$K$15))))),IF(OR(CSV!A167&gt;Calculator!$Q$15,CSV!A167&lt;Calculator!$O$15),"EndData",(Calculator!$O$10+(((Calculator!$O$11-Calculator!$O$10)/(Calculator!$Q$15-Calculator!$O$15))*(CSV!A167-Calculator!$O$15))))),IF(OR(CSV!A167&gt;Calculator!$U$15,CSV!A167&lt;Calculator!$S$15),"EndData",(Calculator!$S$10+(((Calculator!$S$11-Calculator!$S$10)/(Calculator!$S$15-Calculator!$S$15))*(CSV!A167-Calculator!$S$15))))),"")</f>
        <v>1.7793999999999999</v>
      </c>
      <c r="D167" s="25">
        <f>IF(OR(CSV!A167&gt;Calculator!$U$15,CSV!A167&lt;Calculator!$S$15),IF(OR(CSV!A167&gt;Calculator!$Q$15,CSV!A167&lt;Calculator!$O$15),IF(OR(CSV!A167&gt;Calculator!$M$15,CSV!A167&lt;Calculator!$K$15),IF(OR(CSV!A167&gt;Calculator!$I$15,CSV!A167&lt;Calculator!$G$15),IF(OR(CSV!A167&gt;Calculator!$C$15,CSV!A167&lt;2),"",Calculator!$D$6),Calculator!$D$6),Calculator!$D$6),Calculator!$D$6),Calculator!$D$6)</f>
        <v>2000</v>
      </c>
    </row>
    <row r="168" spans="1:4">
      <c r="A168" s="25">
        <v>163</v>
      </c>
      <c r="B168" s="25">
        <f>IF(OR(CSV!A168&gt;Calculator!$U$15,CSV!A168&lt;Calculator!$S$15),IF(OR(CSV!A168&gt;Calculator!$Q$15,CSV!A168&lt;Calculator!$O$15),IF(OR(CSV!A168&gt;Calculator!$M$15,CSV!A168&lt;Calculator!$K$15),IF(OR(CSV!A168&gt;Calculator!$I$15,CSV!A168&lt;Calculator!$G$15),IF(OR(CSV!A168&gt;Calculator!$C$15,CSV!A168&lt;2),"",IF(Calculator!$C$12=2,IF(CSV!A168=Calculator!$C$15,Calculator!$C$9,ROUND(Calculator!$C$8*(Calculator!$C$13^(CSV!A168-1)),2)),IF(Calculator!$C$12=1,IF(CSV!A168=Calculator!$C$15,Calculator!$C$9,ROUND(Calculator!$C$8+(((Calculator!$C$9-Calculator!$C$8)/(Calculator!$C$15+1))*((CSV!A168)-1)),2)),"Error"))),IF(Calculator!$G$12=2,IF(CSV!A168=Calculator!$I$15,Calculator!$G$9,ROUND(Calculator!$G$8*(Calculator!$G$13^(CSV!A168-Calculator!$G$15)),2)),IF(Calculator!$G$12=1,IF(CSV!A168=Calculator!$I$15,Calculator!$G$9,ROUND(Calculator!$G$8+(((Calculator!$G$9-Calculator!$G$8)/(Calculator!$I$15-Calculator!$G$15))*(CSV!A168-Calculator!$G$15)),2)),"Error"))),IF(Calculator!$K$12=2,IF(CSV!A168=Calculator!$M$15,Calculator!$K$9,ROUND(Calculator!$K$8*(Calculator!$K$13^(CSV!A168-Calculator!$K$15)),2)),IF(Calculator!$K$12=1,IF(CSV!A168=Calculator!$M$15,Calculator!$K$9,ROUND(Calculator!$K$8+(((Calculator!$K$9-Calculator!$K$8)/(Calculator!$M$15-Calculator!$K$15))*(CSV!A168-Calculator!$K$15)),2)),"Error"))),IF(Calculator!$O$12=2,IF(CSV!A168=Calculator!$Q$15,Calculator!$O$9,ROUND(Calculator!$O$8*(Calculator!$O$13^(CSV!A168-Calculator!$O$15)),2)),IF(Calculator!$O$12=1,IF(CSV!A168=Calculator!$Q$15,Calculator!$O$9,ROUND(Calculator!$O$8+(((Calculator!$O$9-Calculator!$O$8)/(Calculator!$Q$15-Calculator!$O$15))*(CSV!A168-Calculator!$O$15)),2)),"Error"))),IF(Calculator!$S$12=2,IF(CSV!A168=Calculator!$U$15,Calculator!$S$9,ROUND(Calculator!$S$8*(Calculator!$S$13^(CSV!A168-Calculator!$S$15)),2)),IF(Calculator!$S$12=1,IF(CSV!A168=Calculator!$U$15,Calculator!$S$9,ROUND(Calculator!$S$8+(((Calculator!$S$9-Calculator!$S$8)/(Calculator!$U$15-Calculator!$S$15))*(CSV!A168-Calculator!$S$15)),2)),"Error")))</f>
        <v>70399.89</v>
      </c>
      <c r="C168" s="34">
        <f>IF(COUNTIF(CSV!$C$6:C167,"EndData")=0,IF(OR(CSV!A168&gt;Calculator!$U$15,CSV!A168&lt;Calculator!$S$15),IF(OR(CSV!A168&gt;Calculator!$Q$15,CSV!A168&lt;Calculator!$O$15),IF(OR(CSV!A168&gt;Calculator!$M$15,CSV!A168&lt;Calculator!$K$15),IF(OR(CSV!A168&gt;Calculator!$I$15,CSV!A168&lt;Calculator!$G$15),IF(OR(CSV!A168&gt;Calculator!$C$15,CSV!A168&lt;2),"EndData",(Calculator!$C$10+(((Calculator!$C$11-Calculator!$C$10)/(Calculator!$C$15-1))*(CSV!A168-1)))),IF(OR(CSV!A168&gt;Calculator!$I$15,CSV!A168&lt;Calculator!$G$15),"EndData",(Calculator!$G$10+(((Calculator!$G$11-Calculator!$G$10)/(Calculator!$I$15-Calculator!$G$15))*(CSV!A168-Calculator!$G$15))))),IF(OR(CSV!A168&gt;Calculator!$M$15,CSV!A168&lt;Calculator!$K$15),"EndData",(Calculator!$K$10+(((Calculator!$K$11-Calculator!$K$10)/(Calculator!$M$15-Calculator!$K$15))*(CSV!A168-Calculator!$K$15))))),IF(OR(CSV!A168&gt;Calculator!$Q$15,CSV!A168&lt;Calculator!$O$15),"EndData",(Calculator!$O$10+(((Calculator!$O$11-Calculator!$O$10)/(Calculator!$Q$15-Calculator!$O$15))*(CSV!A168-Calculator!$O$15))))),IF(OR(CSV!A168&gt;Calculator!$U$15,CSV!A168&lt;Calculator!$S$15),"EndData",(Calculator!$S$10+(((Calculator!$S$11-Calculator!$S$10)/(Calculator!$S$15-Calculator!$S$15))*(CSV!A168-Calculator!$S$15))))),"")</f>
        <v>1.7224615384615385</v>
      </c>
      <c r="D168" s="25">
        <f>IF(OR(CSV!A168&gt;Calculator!$U$15,CSV!A168&lt;Calculator!$S$15),IF(OR(CSV!A168&gt;Calculator!$Q$15,CSV!A168&lt;Calculator!$O$15),IF(OR(CSV!A168&gt;Calculator!$M$15,CSV!A168&lt;Calculator!$K$15),IF(OR(CSV!A168&gt;Calculator!$I$15,CSV!A168&lt;Calculator!$G$15),IF(OR(CSV!A168&gt;Calculator!$C$15,CSV!A168&lt;2),"",Calculator!$D$6),Calculator!$D$6),Calculator!$D$6),Calculator!$D$6),Calculator!$D$6)</f>
        <v>2000</v>
      </c>
    </row>
    <row r="169" spans="1:4">
      <c r="A169" s="25">
        <v>164</v>
      </c>
      <c r="B169" s="25">
        <f>IF(OR(CSV!A169&gt;Calculator!$U$15,CSV!A169&lt;Calculator!$S$15),IF(OR(CSV!A169&gt;Calculator!$Q$15,CSV!A169&lt;Calculator!$O$15),IF(OR(CSV!A169&gt;Calculator!$M$15,CSV!A169&lt;Calculator!$K$15),IF(OR(CSV!A169&gt;Calculator!$I$15,CSV!A169&lt;Calculator!$G$15),IF(OR(CSV!A169&gt;Calculator!$C$15,CSV!A169&lt;2),"",IF(Calculator!$C$12=2,IF(CSV!A169=Calculator!$C$15,Calculator!$C$9,ROUND(Calculator!$C$8*(Calculator!$C$13^(CSV!A169-1)),2)),IF(Calculator!$C$12=1,IF(CSV!A169=Calculator!$C$15,Calculator!$C$9,ROUND(Calculator!$C$8+(((Calculator!$C$9-Calculator!$C$8)/(Calculator!$C$15+1))*((CSV!A169)-1)),2)),"Error"))),IF(Calculator!$G$12=2,IF(CSV!A169=Calculator!$I$15,Calculator!$G$9,ROUND(Calculator!$G$8*(Calculator!$G$13^(CSV!A169-Calculator!$G$15)),2)),IF(Calculator!$G$12=1,IF(CSV!A169=Calculator!$I$15,Calculator!$G$9,ROUND(Calculator!$G$8+(((Calculator!$G$9-Calculator!$G$8)/(Calculator!$I$15-Calculator!$G$15))*(CSV!A169-Calculator!$G$15)),2)),"Error"))),IF(Calculator!$K$12=2,IF(CSV!A169=Calculator!$M$15,Calculator!$K$9,ROUND(Calculator!$K$8*(Calculator!$K$13^(CSV!A169-Calculator!$K$15)),2)),IF(Calculator!$K$12=1,IF(CSV!A169=Calculator!$M$15,Calculator!$K$9,ROUND(Calculator!$K$8+(((Calculator!$K$9-Calculator!$K$8)/(Calculator!$M$15-Calculator!$K$15))*(CSV!A169-Calculator!$K$15)),2)),"Error"))),IF(Calculator!$O$12=2,IF(CSV!A169=Calculator!$Q$15,Calculator!$O$9,ROUND(Calculator!$O$8*(Calculator!$O$13^(CSV!A169-Calculator!$O$15)),2)),IF(Calculator!$O$12=1,IF(CSV!A169=Calculator!$Q$15,Calculator!$O$9,ROUND(Calculator!$O$8+(((Calculator!$O$9-Calculator!$O$8)/(Calculator!$Q$15-Calculator!$O$15))*(CSV!A169-Calculator!$O$15)),2)),"Error"))),IF(Calculator!$S$12=2,IF(CSV!A169=Calculator!$U$15,Calculator!$S$9,ROUND(Calculator!$S$8*(Calculator!$S$13^(CSV!A169-Calculator!$S$15)),2)),IF(Calculator!$S$12=1,IF(CSV!A169=Calculator!$U$15,Calculator!$S$9,ROUND(Calculator!$S$8+(((Calculator!$S$9-Calculator!$S$8)/(Calculator!$U$15-Calculator!$S$15))*(CSV!A169-Calculator!$S$15)),2)),"Error")))</f>
        <v>73919.88</v>
      </c>
      <c r="C169" s="34">
        <f>IF(COUNTIF(CSV!$C$6:C168,"EndData")=0,IF(OR(CSV!A169&gt;Calculator!$U$15,CSV!A169&lt;Calculator!$S$15),IF(OR(CSV!A169&gt;Calculator!$Q$15,CSV!A169&lt;Calculator!$O$15),IF(OR(CSV!A169&gt;Calculator!$M$15,CSV!A169&lt;Calculator!$K$15),IF(OR(CSV!A169&gt;Calculator!$I$15,CSV!A169&lt;Calculator!$G$15),IF(OR(CSV!A169&gt;Calculator!$C$15,CSV!A169&lt;2),"EndData",(Calculator!$C$10+(((Calculator!$C$11-Calculator!$C$10)/(Calculator!$C$15-1))*(CSV!A169-1)))),IF(OR(CSV!A169&gt;Calculator!$I$15,CSV!A169&lt;Calculator!$G$15),"EndData",(Calculator!$G$10+(((Calculator!$G$11-Calculator!$G$10)/(Calculator!$I$15-Calculator!$G$15))*(CSV!A169-Calculator!$G$15))))),IF(OR(CSV!A169&gt;Calculator!$M$15,CSV!A169&lt;Calculator!$K$15),"EndData",(Calculator!$K$10+(((Calculator!$K$11-Calculator!$K$10)/(Calculator!$M$15-Calculator!$K$15))*(CSV!A169-Calculator!$K$15))))),IF(OR(CSV!A169&gt;Calculator!$Q$15,CSV!A169&lt;Calculator!$O$15),"EndData",(Calculator!$O$10+(((Calculator!$O$11-Calculator!$O$10)/(Calculator!$Q$15-Calculator!$O$15))*(CSV!A169-Calculator!$O$15))))),IF(OR(CSV!A169&gt;Calculator!$U$15,CSV!A169&lt;Calculator!$S$15),"EndData",(Calculator!$S$10+(((Calculator!$S$11-Calculator!$S$10)/(Calculator!$S$15-Calculator!$S$15))*(CSV!A169-Calculator!$S$15))))),"")</f>
        <v>1.6655230769230767</v>
      </c>
      <c r="D169" s="25">
        <f>IF(OR(CSV!A169&gt;Calculator!$U$15,CSV!A169&lt;Calculator!$S$15),IF(OR(CSV!A169&gt;Calculator!$Q$15,CSV!A169&lt;Calculator!$O$15),IF(OR(CSV!A169&gt;Calculator!$M$15,CSV!A169&lt;Calculator!$K$15),IF(OR(CSV!A169&gt;Calculator!$I$15,CSV!A169&lt;Calculator!$G$15),IF(OR(CSV!A169&gt;Calculator!$C$15,CSV!A169&lt;2),"",Calculator!$D$6),Calculator!$D$6),Calculator!$D$6),Calculator!$D$6),Calculator!$D$6)</f>
        <v>2000</v>
      </c>
    </row>
    <row r="170" spans="1:4">
      <c r="A170" s="25">
        <v>165</v>
      </c>
      <c r="B170" s="25">
        <f>IF(OR(CSV!A170&gt;Calculator!$U$15,CSV!A170&lt;Calculator!$S$15),IF(OR(CSV!A170&gt;Calculator!$Q$15,CSV!A170&lt;Calculator!$O$15),IF(OR(CSV!A170&gt;Calculator!$M$15,CSV!A170&lt;Calculator!$K$15),IF(OR(CSV!A170&gt;Calculator!$I$15,CSV!A170&lt;Calculator!$G$15),IF(OR(CSV!A170&gt;Calculator!$C$15,CSV!A170&lt;2),"",IF(Calculator!$C$12=2,IF(CSV!A170=Calculator!$C$15,Calculator!$C$9,ROUND(Calculator!$C$8*(Calculator!$C$13^(CSV!A170-1)),2)),IF(Calculator!$C$12=1,IF(CSV!A170=Calculator!$C$15,Calculator!$C$9,ROUND(Calculator!$C$8+(((Calculator!$C$9-Calculator!$C$8)/(Calculator!$C$15+1))*((CSV!A170)-1)),2)),"Error"))),IF(Calculator!$G$12=2,IF(CSV!A170=Calculator!$I$15,Calculator!$G$9,ROUND(Calculator!$G$8*(Calculator!$G$13^(CSV!A170-Calculator!$G$15)),2)),IF(Calculator!$G$12=1,IF(CSV!A170=Calculator!$I$15,Calculator!$G$9,ROUND(Calculator!$G$8+(((Calculator!$G$9-Calculator!$G$8)/(Calculator!$I$15-Calculator!$G$15))*(CSV!A170-Calculator!$G$15)),2)),"Error"))),IF(Calculator!$K$12=2,IF(CSV!A170=Calculator!$M$15,Calculator!$K$9,ROUND(Calculator!$K$8*(Calculator!$K$13^(CSV!A170-Calculator!$K$15)),2)),IF(Calculator!$K$12=1,IF(CSV!A170=Calculator!$M$15,Calculator!$K$9,ROUND(Calculator!$K$8+(((Calculator!$K$9-Calculator!$K$8)/(Calculator!$M$15-Calculator!$K$15))*(CSV!A170-Calculator!$K$15)),2)),"Error"))),IF(Calculator!$O$12=2,IF(CSV!A170=Calculator!$Q$15,Calculator!$O$9,ROUND(Calculator!$O$8*(Calculator!$O$13^(CSV!A170-Calculator!$O$15)),2)),IF(Calculator!$O$12=1,IF(CSV!A170=Calculator!$Q$15,Calculator!$O$9,ROUND(Calculator!$O$8+(((Calculator!$O$9-Calculator!$O$8)/(Calculator!$Q$15-Calculator!$O$15))*(CSV!A170-Calculator!$O$15)),2)),"Error"))),IF(Calculator!$S$12=2,IF(CSV!A170=Calculator!$U$15,Calculator!$S$9,ROUND(Calculator!$S$8*(Calculator!$S$13^(CSV!A170-Calculator!$S$15)),2)),IF(Calculator!$S$12=1,IF(CSV!A170=Calculator!$U$15,Calculator!$S$9,ROUND(Calculator!$S$8+(((Calculator!$S$9-Calculator!$S$8)/(Calculator!$U$15-Calculator!$S$15))*(CSV!A170-Calculator!$S$15)),2)),"Error")))</f>
        <v>77615.88</v>
      </c>
      <c r="C170" s="34">
        <f>IF(COUNTIF(CSV!$C$6:C169,"EndData")=0,IF(OR(CSV!A170&gt;Calculator!$U$15,CSV!A170&lt;Calculator!$S$15),IF(OR(CSV!A170&gt;Calculator!$Q$15,CSV!A170&lt;Calculator!$O$15),IF(OR(CSV!A170&gt;Calculator!$M$15,CSV!A170&lt;Calculator!$K$15),IF(OR(CSV!A170&gt;Calculator!$I$15,CSV!A170&lt;Calculator!$G$15),IF(OR(CSV!A170&gt;Calculator!$C$15,CSV!A170&lt;2),"EndData",(Calculator!$C$10+(((Calculator!$C$11-Calculator!$C$10)/(Calculator!$C$15-1))*(CSV!A170-1)))),IF(OR(CSV!A170&gt;Calculator!$I$15,CSV!A170&lt;Calculator!$G$15),"EndData",(Calculator!$G$10+(((Calculator!$G$11-Calculator!$G$10)/(Calculator!$I$15-Calculator!$G$15))*(CSV!A170-Calculator!$G$15))))),IF(OR(CSV!A170&gt;Calculator!$M$15,CSV!A170&lt;Calculator!$K$15),"EndData",(Calculator!$K$10+(((Calculator!$K$11-Calculator!$K$10)/(Calculator!$M$15-Calculator!$K$15))*(CSV!A170-Calculator!$K$15))))),IF(OR(CSV!A170&gt;Calculator!$Q$15,CSV!A170&lt;Calculator!$O$15),"EndData",(Calculator!$O$10+(((Calculator!$O$11-Calculator!$O$10)/(Calculator!$Q$15-Calculator!$O$15))*(CSV!A170-Calculator!$O$15))))),IF(OR(CSV!A170&gt;Calculator!$U$15,CSV!A170&lt;Calculator!$S$15),"EndData",(Calculator!$S$10+(((Calculator!$S$11-Calculator!$S$10)/(Calculator!$S$15-Calculator!$S$15))*(CSV!A170-Calculator!$S$15))))),"")</f>
        <v>1.6085846153846153</v>
      </c>
      <c r="D170" s="25">
        <f>IF(OR(CSV!A170&gt;Calculator!$U$15,CSV!A170&lt;Calculator!$S$15),IF(OR(CSV!A170&gt;Calculator!$Q$15,CSV!A170&lt;Calculator!$O$15),IF(OR(CSV!A170&gt;Calculator!$M$15,CSV!A170&lt;Calculator!$K$15),IF(OR(CSV!A170&gt;Calculator!$I$15,CSV!A170&lt;Calculator!$G$15),IF(OR(CSV!A170&gt;Calculator!$C$15,CSV!A170&lt;2),"",Calculator!$D$6),Calculator!$D$6),Calculator!$D$6),Calculator!$D$6),Calculator!$D$6)</f>
        <v>2000</v>
      </c>
    </row>
    <row r="171" spans="1:4">
      <c r="A171" s="25">
        <v>166</v>
      </c>
      <c r="B171" s="25">
        <f>IF(OR(CSV!A171&gt;Calculator!$U$15,CSV!A171&lt;Calculator!$S$15),IF(OR(CSV!A171&gt;Calculator!$Q$15,CSV!A171&lt;Calculator!$O$15),IF(OR(CSV!A171&gt;Calculator!$M$15,CSV!A171&lt;Calculator!$K$15),IF(OR(CSV!A171&gt;Calculator!$I$15,CSV!A171&lt;Calculator!$G$15),IF(OR(CSV!A171&gt;Calculator!$C$15,CSV!A171&lt;2),"",IF(Calculator!$C$12=2,IF(CSV!A171=Calculator!$C$15,Calculator!$C$9,ROUND(Calculator!$C$8*(Calculator!$C$13^(CSV!A171-1)),2)),IF(Calculator!$C$12=1,IF(CSV!A171=Calculator!$C$15,Calculator!$C$9,ROUND(Calculator!$C$8+(((Calculator!$C$9-Calculator!$C$8)/(Calculator!$C$15+1))*((CSV!A171)-1)),2)),"Error"))),IF(Calculator!$G$12=2,IF(CSV!A171=Calculator!$I$15,Calculator!$G$9,ROUND(Calculator!$G$8*(Calculator!$G$13^(CSV!A171-Calculator!$G$15)),2)),IF(Calculator!$G$12=1,IF(CSV!A171=Calculator!$I$15,Calculator!$G$9,ROUND(Calculator!$G$8+(((Calculator!$G$9-Calculator!$G$8)/(Calculator!$I$15-Calculator!$G$15))*(CSV!A171-Calculator!$G$15)),2)),"Error"))),IF(Calculator!$K$12=2,IF(CSV!A171=Calculator!$M$15,Calculator!$K$9,ROUND(Calculator!$K$8*(Calculator!$K$13^(CSV!A171-Calculator!$K$15)),2)),IF(Calculator!$K$12=1,IF(CSV!A171=Calculator!$M$15,Calculator!$K$9,ROUND(Calculator!$K$8+(((Calculator!$K$9-Calculator!$K$8)/(Calculator!$M$15-Calculator!$K$15))*(CSV!A171-Calculator!$K$15)),2)),"Error"))),IF(Calculator!$O$12=2,IF(CSV!A171=Calculator!$Q$15,Calculator!$O$9,ROUND(Calculator!$O$8*(Calculator!$O$13^(CSV!A171-Calculator!$O$15)),2)),IF(Calculator!$O$12=1,IF(CSV!A171=Calculator!$Q$15,Calculator!$O$9,ROUND(Calculator!$O$8+(((Calculator!$O$9-Calculator!$O$8)/(Calculator!$Q$15-Calculator!$O$15))*(CSV!A171-Calculator!$O$15)),2)),"Error"))),IF(Calculator!$S$12=2,IF(CSV!A171=Calculator!$U$15,Calculator!$S$9,ROUND(Calculator!$S$8*(Calculator!$S$13^(CSV!A171-Calculator!$S$15)),2)),IF(Calculator!$S$12=1,IF(CSV!A171=Calculator!$U$15,Calculator!$S$9,ROUND(Calculator!$S$8+(((Calculator!$S$9-Calculator!$S$8)/(Calculator!$U$15-Calculator!$S$15))*(CSV!A171-Calculator!$S$15)),2)),"Error")))</f>
        <v>81496.67</v>
      </c>
      <c r="C171" s="34">
        <f>IF(COUNTIF(CSV!$C$6:C170,"EndData")=0,IF(OR(CSV!A171&gt;Calculator!$U$15,CSV!A171&lt;Calculator!$S$15),IF(OR(CSV!A171&gt;Calculator!$Q$15,CSV!A171&lt;Calculator!$O$15),IF(OR(CSV!A171&gt;Calculator!$M$15,CSV!A171&lt;Calculator!$K$15),IF(OR(CSV!A171&gt;Calculator!$I$15,CSV!A171&lt;Calculator!$G$15),IF(OR(CSV!A171&gt;Calculator!$C$15,CSV!A171&lt;2),"EndData",(Calculator!$C$10+(((Calculator!$C$11-Calculator!$C$10)/(Calculator!$C$15-1))*(CSV!A171-1)))),IF(OR(CSV!A171&gt;Calculator!$I$15,CSV!A171&lt;Calculator!$G$15),"EndData",(Calculator!$G$10+(((Calculator!$G$11-Calculator!$G$10)/(Calculator!$I$15-Calculator!$G$15))*(CSV!A171-Calculator!$G$15))))),IF(OR(CSV!A171&gt;Calculator!$M$15,CSV!A171&lt;Calculator!$K$15),"EndData",(Calculator!$K$10+(((Calculator!$K$11-Calculator!$K$10)/(Calculator!$M$15-Calculator!$K$15))*(CSV!A171-Calculator!$K$15))))),IF(OR(CSV!A171&gt;Calculator!$Q$15,CSV!A171&lt;Calculator!$O$15),"EndData",(Calculator!$O$10+(((Calculator!$O$11-Calculator!$O$10)/(Calculator!$Q$15-Calculator!$O$15))*(CSV!A171-Calculator!$O$15))))),IF(OR(CSV!A171&gt;Calculator!$U$15,CSV!A171&lt;Calculator!$S$15),"EndData",(Calculator!$S$10+(((Calculator!$S$11-Calculator!$S$10)/(Calculator!$S$15-Calculator!$S$15))*(CSV!A171-Calculator!$S$15))))),"")</f>
        <v>1.5516461538461539</v>
      </c>
      <c r="D171" s="25">
        <f>IF(OR(CSV!A171&gt;Calculator!$U$15,CSV!A171&lt;Calculator!$S$15),IF(OR(CSV!A171&gt;Calculator!$Q$15,CSV!A171&lt;Calculator!$O$15),IF(OR(CSV!A171&gt;Calculator!$M$15,CSV!A171&lt;Calculator!$K$15),IF(OR(CSV!A171&gt;Calculator!$I$15,CSV!A171&lt;Calculator!$G$15),IF(OR(CSV!A171&gt;Calculator!$C$15,CSV!A171&lt;2),"",Calculator!$D$6),Calculator!$D$6),Calculator!$D$6),Calculator!$D$6),Calculator!$D$6)</f>
        <v>2000</v>
      </c>
    </row>
    <row r="172" spans="1:4">
      <c r="A172" s="25">
        <v>167</v>
      </c>
      <c r="B172" s="25">
        <f>IF(OR(CSV!A172&gt;Calculator!$U$15,CSV!A172&lt;Calculator!$S$15),IF(OR(CSV!A172&gt;Calculator!$Q$15,CSV!A172&lt;Calculator!$O$15),IF(OR(CSV!A172&gt;Calculator!$M$15,CSV!A172&lt;Calculator!$K$15),IF(OR(CSV!A172&gt;Calculator!$I$15,CSV!A172&lt;Calculator!$G$15),IF(OR(CSV!A172&gt;Calculator!$C$15,CSV!A172&lt;2),"",IF(Calculator!$C$12=2,IF(CSV!A172=Calculator!$C$15,Calculator!$C$9,ROUND(Calculator!$C$8*(Calculator!$C$13^(CSV!A172-1)),2)),IF(Calculator!$C$12=1,IF(CSV!A172=Calculator!$C$15,Calculator!$C$9,ROUND(Calculator!$C$8+(((Calculator!$C$9-Calculator!$C$8)/(Calculator!$C$15+1))*((CSV!A172)-1)),2)),"Error"))),IF(Calculator!$G$12=2,IF(CSV!A172=Calculator!$I$15,Calculator!$G$9,ROUND(Calculator!$G$8*(Calculator!$G$13^(CSV!A172-Calculator!$G$15)),2)),IF(Calculator!$G$12=1,IF(CSV!A172=Calculator!$I$15,Calculator!$G$9,ROUND(Calculator!$G$8+(((Calculator!$G$9-Calculator!$G$8)/(Calculator!$I$15-Calculator!$G$15))*(CSV!A172-Calculator!$G$15)),2)),"Error"))),IF(Calculator!$K$12=2,IF(CSV!A172=Calculator!$M$15,Calculator!$K$9,ROUND(Calculator!$K$8*(Calculator!$K$13^(CSV!A172-Calculator!$K$15)),2)),IF(Calculator!$K$12=1,IF(CSV!A172=Calculator!$M$15,Calculator!$K$9,ROUND(Calculator!$K$8+(((Calculator!$K$9-Calculator!$K$8)/(Calculator!$M$15-Calculator!$K$15))*(CSV!A172-Calculator!$K$15)),2)),"Error"))),IF(Calculator!$O$12=2,IF(CSV!A172=Calculator!$Q$15,Calculator!$O$9,ROUND(Calculator!$O$8*(Calculator!$O$13^(CSV!A172-Calculator!$O$15)),2)),IF(Calculator!$O$12=1,IF(CSV!A172=Calculator!$Q$15,Calculator!$O$9,ROUND(Calculator!$O$8+(((Calculator!$O$9-Calculator!$O$8)/(Calculator!$Q$15-Calculator!$O$15))*(CSV!A172-Calculator!$O$15)),2)),"Error"))),IF(Calculator!$S$12=2,IF(CSV!A172=Calculator!$U$15,Calculator!$S$9,ROUND(Calculator!$S$8*(Calculator!$S$13^(CSV!A172-Calculator!$S$15)),2)),IF(Calculator!$S$12=1,IF(CSV!A172=Calculator!$U$15,Calculator!$S$9,ROUND(Calculator!$S$8+(((Calculator!$S$9-Calculator!$S$8)/(Calculator!$U$15-Calculator!$S$15))*(CSV!A172-Calculator!$S$15)),2)),"Error")))</f>
        <v>85571.5</v>
      </c>
      <c r="C172" s="34">
        <f>IF(COUNTIF(CSV!$C$6:C171,"EndData")=0,IF(OR(CSV!A172&gt;Calculator!$U$15,CSV!A172&lt;Calculator!$S$15),IF(OR(CSV!A172&gt;Calculator!$Q$15,CSV!A172&lt;Calculator!$O$15),IF(OR(CSV!A172&gt;Calculator!$M$15,CSV!A172&lt;Calculator!$K$15),IF(OR(CSV!A172&gt;Calculator!$I$15,CSV!A172&lt;Calculator!$G$15),IF(OR(CSV!A172&gt;Calculator!$C$15,CSV!A172&lt;2),"EndData",(Calculator!$C$10+(((Calculator!$C$11-Calculator!$C$10)/(Calculator!$C$15-1))*(CSV!A172-1)))),IF(OR(CSV!A172&gt;Calculator!$I$15,CSV!A172&lt;Calculator!$G$15),"EndData",(Calculator!$G$10+(((Calculator!$G$11-Calculator!$G$10)/(Calculator!$I$15-Calculator!$G$15))*(CSV!A172-Calculator!$G$15))))),IF(OR(CSV!A172&gt;Calculator!$M$15,CSV!A172&lt;Calculator!$K$15),"EndData",(Calculator!$K$10+(((Calculator!$K$11-Calculator!$K$10)/(Calculator!$M$15-Calculator!$K$15))*(CSV!A172-Calculator!$K$15))))),IF(OR(CSV!A172&gt;Calculator!$Q$15,CSV!A172&lt;Calculator!$O$15),"EndData",(Calculator!$O$10+(((Calculator!$O$11-Calculator!$O$10)/(Calculator!$Q$15-Calculator!$O$15))*(CSV!A172-Calculator!$O$15))))),IF(OR(CSV!A172&gt;Calculator!$U$15,CSV!A172&lt;Calculator!$S$15),"EndData",(Calculator!$S$10+(((Calculator!$S$11-Calculator!$S$10)/(Calculator!$S$15-Calculator!$S$15))*(CSV!A172-Calculator!$S$15))))),"")</f>
        <v>1.4947076923076921</v>
      </c>
      <c r="D172" s="25">
        <f>IF(OR(CSV!A172&gt;Calculator!$U$15,CSV!A172&lt;Calculator!$S$15),IF(OR(CSV!A172&gt;Calculator!$Q$15,CSV!A172&lt;Calculator!$O$15),IF(OR(CSV!A172&gt;Calculator!$M$15,CSV!A172&lt;Calculator!$K$15),IF(OR(CSV!A172&gt;Calculator!$I$15,CSV!A172&lt;Calculator!$G$15),IF(OR(CSV!A172&gt;Calculator!$C$15,CSV!A172&lt;2),"",Calculator!$D$6),Calculator!$D$6),Calculator!$D$6),Calculator!$D$6),Calculator!$D$6)</f>
        <v>2000</v>
      </c>
    </row>
    <row r="173" spans="1:4">
      <c r="A173" s="25">
        <v>168</v>
      </c>
      <c r="B173" s="25">
        <f>IF(OR(CSV!A173&gt;Calculator!$U$15,CSV!A173&lt;Calculator!$S$15),IF(OR(CSV!A173&gt;Calculator!$Q$15,CSV!A173&lt;Calculator!$O$15),IF(OR(CSV!A173&gt;Calculator!$M$15,CSV!A173&lt;Calculator!$K$15),IF(OR(CSV!A173&gt;Calculator!$I$15,CSV!A173&lt;Calculator!$G$15),IF(OR(CSV!A173&gt;Calculator!$C$15,CSV!A173&lt;2),"",IF(Calculator!$C$12=2,IF(CSV!A173=Calculator!$C$15,Calculator!$C$9,ROUND(Calculator!$C$8*(Calculator!$C$13^(CSV!A173-1)),2)),IF(Calculator!$C$12=1,IF(CSV!A173=Calculator!$C$15,Calculator!$C$9,ROUND(Calculator!$C$8+(((Calculator!$C$9-Calculator!$C$8)/(Calculator!$C$15+1))*((CSV!A173)-1)),2)),"Error"))),IF(Calculator!$G$12=2,IF(CSV!A173=Calculator!$I$15,Calculator!$G$9,ROUND(Calculator!$G$8*(Calculator!$G$13^(CSV!A173-Calculator!$G$15)),2)),IF(Calculator!$G$12=1,IF(CSV!A173=Calculator!$I$15,Calculator!$G$9,ROUND(Calculator!$G$8+(((Calculator!$G$9-Calculator!$G$8)/(Calculator!$I$15-Calculator!$G$15))*(CSV!A173-Calculator!$G$15)),2)),"Error"))),IF(Calculator!$K$12=2,IF(CSV!A173=Calculator!$M$15,Calculator!$K$9,ROUND(Calculator!$K$8*(Calculator!$K$13^(CSV!A173-Calculator!$K$15)),2)),IF(Calculator!$K$12=1,IF(CSV!A173=Calculator!$M$15,Calculator!$K$9,ROUND(Calculator!$K$8+(((Calculator!$K$9-Calculator!$K$8)/(Calculator!$M$15-Calculator!$K$15))*(CSV!A173-Calculator!$K$15)),2)),"Error"))),IF(Calculator!$O$12=2,IF(CSV!A173=Calculator!$Q$15,Calculator!$O$9,ROUND(Calculator!$O$8*(Calculator!$O$13^(CSV!A173-Calculator!$O$15)),2)),IF(Calculator!$O$12=1,IF(CSV!A173=Calculator!$Q$15,Calculator!$O$9,ROUND(Calculator!$O$8+(((Calculator!$O$9-Calculator!$O$8)/(Calculator!$Q$15-Calculator!$O$15))*(CSV!A173-Calculator!$O$15)),2)),"Error"))),IF(Calculator!$S$12=2,IF(CSV!A173=Calculator!$U$15,Calculator!$S$9,ROUND(Calculator!$S$8*(Calculator!$S$13^(CSV!A173-Calculator!$S$15)),2)),IF(Calculator!$S$12=1,IF(CSV!A173=Calculator!$U$15,Calculator!$S$9,ROUND(Calculator!$S$8+(((Calculator!$S$9-Calculator!$S$8)/(Calculator!$U$15-Calculator!$S$15))*(CSV!A173-Calculator!$S$15)),2)),"Error")))</f>
        <v>89850.08</v>
      </c>
      <c r="C173" s="34">
        <f>IF(COUNTIF(CSV!$C$6:C172,"EndData")=0,IF(OR(CSV!A173&gt;Calculator!$U$15,CSV!A173&lt;Calculator!$S$15),IF(OR(CSV!A173&gt;Calculator!$Q$15,CSV!A173&lt;Calculator!$O$15),IF(OR(CSV!A173&gt;Calculator!$M$15,CSV!A173&lt;Calculator!$K$15),IF(OR(CSV!A173&gt;Calculator!$I$15,CSV!A173&lt;Calculator!$G$15),IF(OR(CSV!A173&gt;Calculator!$C$15,CSV!A173&lt;2),"EndData",(Calculator!$C$10+(((Calculator!$C$11-Calculator!$C$10)/(Calculator!$C$15-1))*(CSV!A173-1)))),IF(OR(CSV!A173&gt;Calculator!$I$15,CSV!A173&lt;Calculator!$G$15),"EndData",(Calculator!$G$10+(((Calculator!$G$11-Calculator!$G$10)/(Calculator!$I$15-Calculator!$G$15))*(CSV!A173-Calculator!$G$15))))),IF(OR(CSV!A173&gt;Calculator!$M$15,CSV!A173&lt;Calculator!$K$15),"EndData",(Calculator!$K$10+(((Calculator!$K$11-Calculator!$K$10)/(Calculator!$M$15-Calculator!$K$15))*(CSV!A173-Calculator!$K$15))))),IF(OR(CSV!A173&gt;Calculator!$Q$15,CSV!A173&lt;Calculator!$O$15),"EndData",(Calculator!$O$10+(((Calculator!$O$11-Calculator!$O$10)/(Calculator!$Q$15-Calculator!$O$15))*(CSV!A173-Calculator!$O$15))))),IF(OR(CSV!A173&gt;Calculator!$U$15,CSV!A173&lt;Calculator!$S$15),"EndData",(Calculator!$S$10+(((Calculator!$S$11-Calculator!$S$10)/(Calculator!$S$15-Calculator!$S$15))*(CSV!A173-Calculator!$S$15))))),"")</f>
        <v>1.4377692307692307</v>
      </c>
      <c r="D173" s="25">
        <f>IF(OR(CSV!A173&gt;Calculator!$U$15,CSV!A173&lt;Calculator!$S$15),IF(OR(CSV!A173&gt;Calculator!$Q$15,CSV!A173&lt;Calculator!$O$15),IF(OR(CSV!A173&gt;Calculator!$M$15,CSV!A173&lt;Calculator!$K$15),IF(OR(CSV!A173&gt;Calculator!$I$15,CSV!A173&lt;Calculator!$G$15),IF(OR(CSV!A173&gt;Calculator!$C$15,CSV!A173&lt;2),"",Calculator!$D$6),Calculator!$D$6),Calculator!$D$6),Calculator!$D$6),Calculator!$D$6)</f>
        <v>2000</v>
      </c>
    </row>
    <row r="174" spans="1:4">
      <c r="A174" s="25">
        <v>169</v>
      </c>
      <c r="B174" s="25">
        <f>IF(OR(CSV!A174&gt;Calculator!$U$15,CSV!A174&lt;Calculator!$S$15),IF(OR(CSV!A174&gt;Calculator!$Q$15,CSV!A174&lt;Calculator!$O$15),IF(OR(CSV!A174&gt;Calculator!$M$15,CSV!A174&lt;Calculator!$K$15),IF(OR(CSV!A174&gt;Calculator!$I$15,CSV!A174&lt;Calculator!$G$15),IF(OR(CSV!A174&gt;Calculator!$C$15,CSV!A174&lt;2),"",IF(Calculator!$C$12=2,IF(CSV!A174=Calculator!$C$15,Calculator!$C$9,ROUND(Calculator!$C$8*(Calculator!$C$13^(CSV!A174-1)),2)),IF(Calculator!$C$12=1,IF(CSV!A174=Calculator!$C$15,Calculator!$C$9,ROUND(Calculator!$C$8+(((Calculator!$C$9-Calculator!$C$8)/(Calculator!$C$15+1))*((CSV!A174)-1)),2)),"Error"))),IF(Calculator!$G$12=2,IF(CSV!A174=Calculator!$I$15,Calculator!$G$9,ROUND(Calculator!$G$8*(Calculator!$G$13^(CSV!A174-Calculator!$G$15)),2)),IF(Calculator!$G$12=1,IF(CSV!A174=Calculator!$I$15,Calculator!$G$9,ROUND(Calculator!$G$8+(((Calculator!$G$9-Calculator!$G$8)/(Calculator!$I$15-Calculator!$G$15))*(CSV!A174-Calculator!$G$15)),2)),"Error"))),IF(Calculator!$K$12=2,IF(CSV!A174=Calculator!$M$15,Calculator!$K$9,ROUND(Calculator!$K$8*(Calculator!$K$13^(CSV!A174-Calculator!$K$15)),2)),IF(Calculator!$K$12=1,IF(CSV!A174=Calculator!$M$15,Calculator!$K$9,ROUND(Calculator!$K$8+(((Calculator!$K$9-Calculator!$K$8)/(Calculator!$M$15-Calculator!$K$15))*(CSV!A174-Calculator!$K$15)),2)),"Error"))),IF(Calculator!$O$12=2,IF(CSV!A174=Calculator!$Q$15,Calculator!$O$9,ROUND(Calculator!$O$8*(Calculator!$O$13^(CSV!A174-Calculator!$O$15)),2)),IF(Calculator!$O$12=1,IF(CSV!A174=Calculator!$Q$15,Calculator!$O$9,ROUND(Calculator!$O$8+(((Calculator!$O$9-Calculator!$O$8)/(Calculator!$Q$15-Calculator!$O$15))*(CSV!A174-Calculator!$O$15)),2)),"Error"))),IF(Calculator!$S$12=2,IF(CSV!A174=Calculator!$U$15,Calculator!$S$9,ROUND(Calculator!$S$8*(Calculator!$S$13^(CSV!A174-Calculator!$S$15)),2)),IF(Calculator!$S$12=1,IF(CSV!A174=Calculator!$U$15,Calculator!$S$9,ROUND(Calculator!$S$8+(((Calculator!$S$9-Calculator!$S$8)/(Calculator!$U$15-Calculator!$S$15))*(CSV!A174-Calculator!$S$15)),2)),"Error")))</f>
        <v>94342.58</v>
      </c>
      <c r="C174" s="34">
        <f>IF(COUNTIF(CSV!$C$6:C173,"EndData")=0,IF(OR(CSV!A174&gt;Calculator!$U$15,CSV!A174&lt;Calculator!$S$15),IF(OR(CSV!A174&gt;Calculator!$Q$15,CSV!A174&lt;Calculator!$O$15),IF(OR(CSV!A174&gt;Calculator!$M$15,CSV!A174&lt;Calculator!$K$15),IF(OR(CSV!A174&gt;Calculator!$I$15,CSV!A174&lt;Calculator!$G$15),IF(OR(CSV!A174&gt;Calculator!$C$15,CSV!A174&lt;2),"EndData",(Calculator!$C$10+(((Calculator!$C$11-Calculator!$C$10)/(Calculator!$C$15-1))*(CSV!A174-1)))),IF(OR(CSV!A174&gt;Calculator!$I$15,CSV!A174&lt;Calculator!$G$15),"EndData",(Calculator!$G$10+(((Calculator!$G$11-Calculator!$G$10)/(Calculator!$I$15-Calculator!$G$15))*(CSV!A174-Calculator!$G$15))))),IF(OR(CSV!A174&gt;Calculator!$M$15,CSV!A174&lt;Calculator!$K$15),"EndData",(Calculator!$K$10+(((Calculator!$K$11-Calculator!$K$10)/(Calculator!$M$15-Calculator!$K$15))*(CSV!A174-Calculator!$K$15))))),IF(OR(CSV!A174&gt;Calculator!$Q$15,CSV!A174&lt;Calculator!$O$15),"EndData",(Calculator!$O$10+(((Calculator!$O$11-Calculator!$O$10)/(Calculator!$Q$15-Calculator!$O$15))*(CSV!A174-Calculator!$O$15))))),IF(OR(CSV!A174&gt;Calculator!$U$15,CSV!A174&lt;Calculator!$S$15),"EndData",(Calculator!$S$10+(((Calculator!$S$11-Calculator!$S$10)/(Calculator!$S$15-Calculator!$S$15))*(CSV!A174-Calculator!$S$15))))),"")</f>
        <v>1.3808307692307689</v>
      </c>
      <c r="D174" s="25">
        <f>IF(OR(CSV!A174&gt;Calculator!$U$15,CSV!A174&lt;Calculator!$S$15),IF(OR(CSV!A174&gt;Calculator!$Q$15,CSV!A174&lt;Calculator!$O$15),IF(OR(CSV!A174&gt;Calculator!$M$15,CSV!A174&lt;Calculator!$K$15),IF(OR(CSV!A174&gt;Calculator!$I$15,CSV!A174&lt;Calculator!$G$15),IF(OR(CSV!A174&gt;Calculator!$C$15,CSV!A174&lt;2),"",Calculator!$D$6),Calculator!$D$6),Calculator!$D$6),Calculator!$D$6),Calculator!$D$6)</f>
        <v>2000</v>
      </c>
    </row>
    <row r="175" spans="1:4">
      <c r="A175" s="25">
        <v>170</v>
      </c>
      <c r="B175" s="25">
        <f>IF(OR(CSV!A175&gt;Calculator!$U$15,CSV!A175&lt;Calculator!$S$15),IF(OR(CSV!A175&gt;Calculator!$Q$15,CSV!A175&lt;Calculator!$O$15),IF(OR(CSV!A175&gt;Calculator!$M$15,CSV!A175&lt;Calculator!$K$15),IF(OR(CSV!A175&gt;Calculator!$I$15,CSV!A175&lt;Calculator!$G$15),IF(OR(CSV!A175&gt;Calculator!$C$15,CSV!A175&lt;2),"",IF(Calculator!$C$12=2,IF(CSV!A175=Calculator!$C$15,Calculator!$C$9,ROUND(Calculator!$C$8*(Calculator!$C$13^(CSV!A175-1)),2)),IF(Calculator!$C$12=1,IF(CSV!A175=Calculator!$C$15,Calculator!$C$9,ROUND(Calculator!$C$8+(((Calculator!$C$9-Calculator!$C$8)/(Calculator!$C$15+1))*((CSV!A175)-1)),2)),"Error"))),IF(Calculator!$G$12=2,IF(CSV!A175=Calculator!$I$15,Calculator!$G$9,ROUND(Calculator!$G$8*(Calculator!$G$13^(CSV!A175-Calculator!$G$15)),2)),IF(Calculator!$G$12=1,IF(CSV!A175=Calculator!$I$15,Calculator!$G$9,ROUND(Calculator!$G$8+(((Calculator!$G$9-Calculator!$G$8)/(Calculator!$I$15-Calculator!$G$15))*(CSV!A175-Calculator!$G$15)),2)),"Error"))),IF(Calculator!$K$12=2,IF(CSV!A175=Calculator!$M$15,Calculator!$K$9,ROUND(Calculator!$K$8*(Calculator!$K$13^(CSV!A175-Calculator!$K$15)),2)),IF(Calculator!$K$12=1,IF(CSV!A175=Calculator!$M$15,Calculator!$K$9,ROUND(Calculator!$K$8+(((Calculator!$K$9-Calculator!$K$8)/(Calculator!$M$15-Calculator!$K$15))*(CSV!A175-Calculator!$K$15)),2)),"Error"))),IF(Calculator!$O$12=2,IF(CSV!A175=Calculator!$Q$15,Calculator!$O$9,ROUND(Calculator!$O$8*(Calculator!$O$13^(CSV!A175-Calculator!$O$15)),2)),IF(Calculator!$O$12=1,IF(CSV!A175=Calculator!$Q$15,Calculator!$O$9,ROUND(Calculator!$O$8+(((Calculator!$O$9-Calculator!$O$8)/(Calculator!$Q$15-Calculator!$O$15))*(CSV!A175-Calculator!$O$15)),2)),"Error"))),IF(Calculator!$S$12=2,IF(CSV!A175=Calculator!$U$15,Calculator!$S$9,ROUND(Calculator!$S$8*(Calculator!$S$13^(CSV!A175-Calculator!$S$15)),2)),IF(Calculator!$S$12=1,IF(CSV!A175=Calculator!$U$15,Calculator!$S$9,ROUND(Calculator!$S$8+(((Calculator!$S$9-Calculator!$S$8)/(Calculator!$U$15-Calculator!$S$15))*(CSV!A175-Calculator!$S$15)),2)),"Error")))</f>
        <v>99059.71</v>
      </c>
      <c r="C175" s="34">
        <f>IF(COUNTIF(CSV!$C$6:C174,"EndData")=0,IF(OR(CSV!A175&gt;Calculator!$U$15,CSV!A175&lt;Calculator!$S$15),IF(OR(CSV!A175&gt;Calculator!$Q$15,CSV!A175&lt;Calculator!$O$15),IF(OR(CSV!A175&gt;Calculator!$M$15,CSV!A175&lt;Calculator!$K$15),IF(OR(CSV!A175&gt;Calculator!$I$15,CSV!A175&lt;Calculator!$G$15),IF(OR(CSV!A175&gt;Calculator!$C$15,CSV!A175&lt;2),"EndData",(Calculator!$C$10+(((Calculator!$C$11-Calculator!$C$10)/(Calculator!$C$15-1))*(CSV!A175-1)))),IF(OR(CSV!A175&gt;Calculator!$I$15,CSV!A175&lt;Calculator!$G$15),"EndData",(Calculator!$G$10+(((Calculator!$G$11-Calculator!$G$10)/(Calculator!$I$15-Calculator!$G$15))*(CSV!A175-Calculator!$G$15))))),IF(OR(CSV!A175&gt;Calculator!$M$15,CSV!A175&lt;Calculator!$K$15),"EndData",(Calculator!$K$10+(((Calculator!$K$11-Calculator!$K$10)/(Calculator!$M$15-Calculator!$K$15))*(CSV!A175-Calculator!$K$15))))),IF(OR(CSV!A175&gt;Calculator!$Q$15,CSV!A175&lt;Calculator!$O$15),"EndData",(Calculator!$O$10+(((Calculator!$O$11-Calculator!$O$10)/(Calculator!$Q$15-Calculator!$O$15))*(CSV!A175-Calculator!$O$15))))),IF(OR(CSV!A175&gt;Calculator!$U$15,CSV!A175&lt;Calculator!$S$15),"EndData",(Calculator!$S$10+(((Calculator!$S$11-Calculator!$S$10)/(Calculator!$S$15-Calculator!$S$15))*(CSV!A175-Calculator!$S$15))))),"")</f>
        <v>1.3238923076923075</v>
      </c>
      <c r="D175" s="25">
        <f>IF(OR(CSV!A175&gt;Calculator!$U$15,CSV!A175&lt;Calculator!$S$15),IF(OR(CSV!A175&gt;Calculator!$Q$15,CSV!A175&lt;Calculator!$O$15),IF(OR(CSV!A175&gt;Calculator!$M$15,CSV!A175&lt;Calculator!$K$15),IF(OR(CSV!A175&gt;Calculator!$I$15,CSV!A175&lt;Calculator!$G$15),IF(OR(CSV!A175&gt;Calculator!$C$15,CSV!A175&lt;2),"",Calculator!$D$6),Calculator!$D$6),Calculator!$D$6),Calculator!$D$6),Calculator!$D$6)</f>
        <v>2000</v>
      </c>
    </row>
    <row r="176" spans="1:4">
      <c r="A176" s="25">
        <v>171</v>
      </c>
      <c r="B176" s="25">
        <f>IF(OR(CSV!A176&gt;Calculator!$U$15,CSV!A176&lt;Calculator!$S$15),IF(OR(CSV!A176&gt;Calculator!$Q$15,CSV!A176&lt;Calculator!$O$15),IF(OR(CSV!A176&gt;Calculator!$M$15,CSV!A176&lt;Calculator!$K$15),IF(OR(CSV!A176&gt;Calculator!$I$15,CSV!A176&lt;Calculator!$G$15),IF(OR(CSV!A176&gt;Calculator!$C$15,CSV!A176&lt;2),"",IF(Calculator!$C$12=2,IF(CSV!A176=Calculator!$C$15,Calculator!$C$9,ROUND(Calculator!$C$8*(Calculator!$C$13^(CSV!A176-1)),2)),IF(Calculator!$C$12=1,IF(CSV!A176=Calculator!$C$15,Calculator!$C$9,ROUND(Calculator!$C$8+(((Calculator!$C$9-Calculator!$C$8)/(Calculator!$C$15+1))*((CSV!A176)-1)),2)),"Error"))),IF(Calculator!$G$12=2,IF(CSV!A176=Calculator!$I$15,Calculator!$G$9,ROUND(Calculator!$G$8*(Calculator!$G$13^(CSV!A176-Calculator!$G$15)),2)),IF(Calculator!$G$12=1,IF(CSV!A176=Calculator!$I$15,Calculator!$G$9,ROUND(Calculator!$G$8+(((Calculator!$G$9-Calculator!$G$8)/(Calculator!$I$15-Calculator!$G$15))*(CSV!A176-Calculator!$G$15)),2)),"Error"))),IF(Calculator!$K$12=2,IF(CSV!A176=Calculator!$M$15,Calculator!$K$9,ROUND(Calculator!$K$8*(Calculator!$K$13^(CSV!A176-Calculator!$K$15)),2)),IF(Calculator!$K$12=1,IF(CSV!A176=Calculator!$M$15,Calculator!$K$9,ROUND(Calculator!$K$8+(((Calculator!$K$9-Calculator!$K$8)/(Calculator!$M$15-Calculator!$K$15))*(CSV!A176-Calculator!$K$15)),2)),"Error"))),IF(Calculator!$O$12=2,IF(CSV!A176=Calculator!$Q$15,Calculator!$O$9,ROUND(Calculator!$O$8*(Calculator!$O$13^(CSV!A176-Calculator!$O$15)),2)),IF(Calculator!$O$12=1,IF(CSV!A176=Calculator!$Q$15,Calculator!$O$9,ROUND(Calculator!$O$8+(((Calculator!$O$9-Calculator!$O$8)/(Calculator!$Q$15-Calculator!$O$15))*(CSV!A176-Calculator!$O$15)),2)),"Error"))),IF(Calculator!$S$12=2,IF(CSV!A176=Calculator!$U$15,Calculator!$S$9,ROUND(Calculator!$S$8*(Calculator!$S$13^(CSV!A176-Calculator!$S$15)),2)),IF(Calculator!$S$12=1,IF(CSV!A176=Calculator!$U$15,Calculator!$S$9,ROUND(Calculator!$S$8+(((Calculator!$S$9-Calculator!$S$8)/(Calculator!$U$15-Calculator!$S$15))*(CSV!A176-Calculator!$S$15)),2)),"Error")))</f>
        <v>104012.7</v>
      </c>
      <c r="C176" s="34">
        <f>IF(COUNTIF(CSV!$C$6:C175,"EndData")=0,IF(OR(CSV!A176&gt;Calculator!$U$15,CSV!A176&lt;Calculator!$S$15),IF(OR(CSV!A176&gt;Calculator!$Q$15,CSV!A176&lt;Calculator!$O$15),IF(OR(CSV!A176&gt;Calculator!$M$15,CSV!A176&lt;Calculator!$K$15),IF(OR(CSV!A176&gt;Calculator!$I$15,CSV!A176&lt;Calculator!$G$15),IF(OR(CSV!A176&gt;Calculator!$C$15,CSV!A176&lt;2),"EndData",(Calculator!$C$10+(((Calculator!$C$11-Calculator!$C$10)/(Calculator!$C$15-1))*(CSV!A176-1)))),IF(OR(CSV!A176&gt;Calculator!$I$15,CSV!A176&lt;Calculator!$G$15),"EndData",(Calculator!$G$10+(((Calculator!$G$11-Calculator!$G$10)/(Calculator!$I$15-Calculator!$G$15))*(CSV!A176-Calculator!$G$15))))),IF(OR(CSV!A176&gt;Calculator!$M$15,CSV!A176&lt;Calculator!$K$15),"EndData",(Calculator!$K$10+(((Calculator!$K$11-Calculator!$K$10)/(Calculator!$M$15-Calculator!$K$15))*(CSV!A176-Calculator!$K$15))))),IF(OR(CSV!A176&gt;Calculator!$Q$15,CSV!A176&lt;Calculator!$O$15),"EndData",(Calculator!$O$10+(((Calculator!$O$11-Calculator!$O$10)/(Calculator!$Q$15-Calculator!$O$15))*(CSV!A176-Calculator!$O$15))))),IF(OR(CSV!A176&gt;Calculator!$U$15,CSV!A176&lt;Calculator!$S$15),"EndData",(Calculator!$S$10+(((Calculator!$S$11-Calculator!$S$10)/(Calculator!$S$15-Calculator!$S$15))*(CSV!A176-Calculator!$S$15))))),"")</f>
        <v>1.2669538461538461</v>
      </c>
      <c r="D176" s="25">
        <f>IF(OR(CSV!A176&gt;Calculator!$U$15,CSV!A176&lt;Calculator!$S$15),IF(OR(CSV!A176&gt;Calculator!$Q$15,CSV!A176&lt;Calculator!$O$15),IF(OR(CSV!A176&gt;Calculator!$M$15,CSV!A176&lt;Calculator!$K$15),IF(OR(CSV!A176&gt;Calculator!$I$15,CSV!A176&lt;Calculator!$G$15),IF(OR(CSV!A176&gt;Calculator!$C$15,CSV!A176&lt;2),"",Calculator!$D$6),Calculator!$D$6),Calculator!$D$6),Calculator!$D$6),Calculator!$D$6)</f>
        <v>2000</v>
      </c>
    </row>
    <row r="177" spans="1:4">
      <c r="A177" s="25">
        <v>172</v>
      </c>
      <c r="B177" s="25">
        <f>IF(OR(CSV!A177&gt;Calculator!$U$15,CSV!A177&lt;Calculator!$S$15),IF(OR(CSV!A177&gt;Calculator!$Q$15,CSV!A177&lt;Calculator!$O$15),IF(OR(CSV!A177&gt;Calculator!$M$15,CSV!A177&lt;Calculator!$K$15),IF(OR(CSV!A177&gt;Calculator!$I$15,CSV!A177&lt;Calculator!$G$15),IF(OR(CSV!A177&gt;Calculator!$C$15,CSV!A177&lt;2),"",IF(Calculator!$C$12=2,IF(CSV!A177=Calculator!$C$15,Calculator!$C$9,ROUND(Calculator!$C$8*(Calculator!$C$13^(CSV!A177-1)),2)),IF(Calculator!$C$12=1,IF(CSV!A177=Calculator!$C$15,Calculator!$C$9,ROUND(Calculator!$C$8+(((Calculator!$C$9-Calculator!$C$8)/(Calculator!$C$15+1))*((CSV!A177)-1)),2)),"Error"))),IF(Calculator!$G$12=2,IF(CSV!A177=Calculator!$I$15,Calculator!$G$9,ROUND(Calculator!$G$8*(Calculator!$G$13^(CSV!A177-Calculator!$G$15)),2)),IF(Calculator!$G$12=1,IF(CSV!A177=Calculator!$I$15,Calculator!$G$9,ROUND(Calculator!$G$8+(((Calculator!$G$9-Calculator!$G$8)/(Calculator!$I$15-Calculator!$G$15))*(CSV!A177-Calculator!$G$15)),2)),"Error"))),IF(Calculator!$K$12=2,IF(CSV!A177=Calculator!$M$15,Calculator!$K$9,ROUND(Calculator!$K$8*(Calculator!$K$13^(CSV!A177-Calculator!$K$15)),2)),IF(Calculator!$K$12=1,IF(CSV!A177=Calculator!$M$15,Calculator!$K$9,ROUND(Calculator!$K$8+(((Calculator!$K$9-Calculator!$K$8)/(Calculator!$M$15-Calculator!$K$15))*(CSV!A177-Calculator!$K$15)),2)),"Error"))),IF(Calculator!$O$12=2,IF(CSV!A177=Calculator!$Q$15,Calculator!$O$9,ROUND(Calculator!$O$8*(Calculator!$O$13^(CSV!A177-Calculator!$O$15)),2)),IF(Calculator!$O$12=1,IF(CSV!A177=Calculator!$Q$15,Calculator!$O$9,ROUND(Calculator!$O$8+(((Calculator!$O$9-Calculator!$O$8)/(Calculator!$Q$15-Calculator!$O$15))*(CSV!A177-Calculator!$O$15)),2)),"Error"))),IF(Calculator!$S$12=2,IF(CSV!A177=Calculator!$U$15,Calculator!$S$9,ROUND(Calculator!$S$8*(Calculator!$S$13^(CSV!A177-Calculator!$S$15)),2)),IF(Calculator!$S$12=1,IF(CSV!A177=Calculator!$U$15,Calculator!$S$9,ROUND(Calculator!$S$8+(((Calculator!$S$9-Calculator!$S$8)/(Calculator!$U$15-Calculator!$S$15))*(CSV!A177-Calculator!$S$15)),2)),"Error")))</f>
        <v>109213.33</v>
      </c>
      <c r="C177" s="34">
        <f>IF(COUNTIF(CSV!$C$6:C176,"EndData")=0,IF(OR(CSV!A177&gt;Calculator!$U$15,CSV!A177&lt;Calculator!$S$15),IF(OR(CSV!A177&gt;Calculator!$Q$15,CSV!A177&lt;Calculator!$O$15),IF(OR(CSV!A177&gt;Calculator!$M$15,CSV!A177&lt;Calculator!$K$15),IF(OR(CSV!A177&gt;Calculator!$I$15,CSV!A177&lt;Calculator!$G$15),IF(OR(CSV!A177&gt;Calculator!$C$15,CSV!A177&lt;2),"EndData",(Calculator!$C$10+(((Calculator!$C$11-Calculator!$C$10)/(Calculator!$C$15-1))*(CSV!A177-1)))),IF(OR(CSV!A177&gt;Calculator!$I$15,CSV!A177&lt;Calculator!$G$15),"EndData",(Calculator!$G$10+(((Calculator!$G$11-Calculator!$G$10)/(Calculator!$I$15-Calculator!$G$15))*(CSV!A177-Calculator!$G$15))))),IF(OR(CSV!A177&gt;Calculator!$M$15,CSV!A177&lt;Calculator!$K$15),"EndData",(Calculator!$K$10+(((Calculator!$K$11-Calculator!$K$10)/(Calculator!$M$15-Calculator!$K$15))*(CSV!A177-Calculator!$K$15))))),IF(OR(CSV!A177&gt;Calculator!$Q$15,CSV!A177&lt;Calculator!$O$15),"EndData",(Calculator!$O$10+(((Calculator!$O$11-Calculator!$O$10)/(Calculator!$Q$15-Calculator!$O$15))*(CSV!A177-Calculator!$O$15))))),IF(OR(CSV!A177&gt;Calculator!$U$15,CSV!A177&lt;Calculator!$S$15),"EndData",(Calculator!$S$10+(((Calculator!$S$11-Calculator!$S$10)/(Calculator!$S$15-Calculator!$S$15))*(CSV!A177-Calculator!$S$15))))),"")</f>
        <v>1.2100153846153843</v>
      </c>
      <c r="D177" s="25">
        <f>IF(OR(CSV!A177&gt;Calculator!$U$15,CSV!A177&lt;Calculator!$S$15),IF(OR(CSV!A177&gt;Calculator!$Q$15,CSV!A177&lt;Calculator!$O$15),IF(OR(CSV!A177&gt;Calculator!$M$15,CSV!A177&lt;Calculator!$K$15),IF(OR(CSV!A177&gt;Calculator!$I$15,CSV!A177&lt;Calculator!$G$15),IF(OR(CSV!A177&gt;Calculator!$C$15,CSV!A177&lt;2),"",Calculator!$D$6),Calculator!$D$6),Calculator!$D$6),Calculator!$D$6),Calculator!$D$6)</f>
        <v>2000</v>
      </c>
    </row>
    <row r="178" spans="1:4">
      <c r="A178" s="25">
        <v>173</v>
      </c>
      <c r="B178" s="25">
        <f>IF(OR(CSV!A178&gt;Calculator!$U$15,CSV!A178&lt;Calculator!$S$15),IF(OR(CSV!A178&gt;Calculator!$Q$15,CSV!A178&lt;Calculator!$O$15),IF(OR(CSV!A178&gt;Calculator!$M$15,CSV!A178&lt;Calculator!$K$15),IF(OR(CSV!A178&gt;Calculator!$I$15,CSV!A178&lt;Calculator!$G$15),IF(OR(CSV!A178&gt;Calculator!$C$15,CSV!A178&lt;2),"",IF(Calculator!$C$12=2,IF(CSV!A178=Calculator!$C$15,Calculator!$C$9,ROUND(Calculator!$C$8*(Calculator!$C$13^(CSV!A178-1)),2)),IF(Calculator!$C$12=1,IF(CSV!A178=Calculator!$C$15,Calculator!$C$9,ROUND(Calculator!$C$8+(((Calculator!$C$9-Calculator!$C$8)/(Calculator!$C$15+1))*((CSV!A178)-1)),2)),"Error"))),IF(Calculator!$G$12=2,IF(CSV!A178=Calculator!$I$15,Calculator!$G$9,ROUND(Calculator!$G$8*(Calculator!$G$13^(CSV!A178-Calculator!$G$15)),2)),IF(Calculator!$G$12=1,IF(CSV!A178=Calculator!$I$15,Calculator!$G$9,ROUND(Calculator!$G$8+(((Calculator!$G$9-Calculator!$G$8)/(Calculator!$I$15-Calculator!$G$15))*(CSV!A178-Calculator!$G$15)),2)),"Error"))),IF(Calculator!$K$12=2,IF(CSV!A178=Calculator!$M$15,Calculator!$K$9,ROUND(Calculator!$K$8*(Calculator!$K$13^(CSV!A178-Calculator!$K$15)),2)),IF(Calculator!$K$12=1,IF(CSV!A178=Calculator!$M$15,Calculator!$K$9,ROUND(Calculator!$K$8+(((Calculator!$K$9-Calculator!$K$8)/(Calculator!$M$15-Calculator!$K$15))*(CSV!A178-Calculator!$K$15)),2)),"Error"))),IF(Calculator!$O$12=2,IF(CSV!A178=Calculator!$Q$15,Calculator!$O$9,ROUND(Calculator!$O$8*(Calculator!$O$13^(CSV!A178-Calculator!$O$15)),2)),IF(Calculator!$O$12=1,IF(CSV!A178=Calculator!$Q$15,Calculator!$O$9,ROUND(Calculator!$O$8+(((Calculator!$O$9-Calculator!$O$8)/(Calculator!$Q$15-Calculator!$O$15))*(CSV!A178-Calculator!$O$15)),2)),"Error"))),IF(Calculator!$S$12=2,IF(CSV!A178=Calculator!$U$15,Calculator!$S$9,ROUND(Calculator!$S$8*(Calculator!$S$13^(CSV!A178-Calculator!$S$15)),2)),IF(Calculator!$S$12=1,IF(CSV!A178=Calculator!$U$15,Calculator!$S$9,ROUND(Calculator!$S$8+(((Calculator!$S$9-Calculator!$S$8)/(Calculator!$U$15-Calculator!$S$15))*(CSV!A178-Calculator!$S$15)),2)),"Error")))</f>
        <v>114674</v>
      </c>
      <c r="C178" s="34">
        <f>IF(COUNTIF(CSV!$C$6:C177,"EndData")=0,IF(OR(CSV!A178&gt;Calculator!$U$15,CSV!A178&lt;Calculator!$S$15),IF(OR(CSV!A178&gt;Calculator!$Q$15,CSV!A178&lt;Calculator!$O$15),IF(OR(CSV!A178&gt;Calculator!$M$15,CSV!A178&lt;Calculator!$K$15),IF(OR(CSV!A178&gt;Calculator!$I$15,CSV!A178&lt;Calculator!$G$15),IF(OR(CSV!A178&gt;Calculator!$C$15,CSV!A178&lt;2),"EndData",(Calculator!$C$10+(((Calculator!$C$11-Calculator!$C$10)/(Calculator!$C$15-1))*(CSV!A178-1)))),IF(OR(CSV!A178&gt;Calculator!$I$15,CSV!A178&lt;Calculator!$G$15),"EndData",(Calculator!$G$10+(((Calculator!$G$11-Calculator!$G$10)/(Calculator!$I$15-Calculator!$G$15))*(CSV!A178-Calculator!$G$15))))),IF(OR(CSV!A178&gt;Calculator!$M$15,CSV!A178&lt;Calculator!$K$15),"EndData",(Calculator!$K$10+(((Calculator!$K$11-Calculator!$K$10)/(Calculator!$M$15-Calculator!$K$15))*(CSV!A178-Calculator!$K$15))))),IF(OR(CSV!A178&gt;Calculator!$Q$15,CSV!A178&lt;Calculator!$O$15),"EndData",(Calculator!$O$10+(((Calculator!$O$11-Calculator!$O$10)/(Calculator!$Q$15-Calculator!$O$15))*(CSV!A178-Calculator!$O$15))))),IF(OR(CSV!A178&gt;Calculator!$U$15,CSV!A178&lt;Calculator!$S$15),"EndData",(Calculator!$S$10+(((Calculator!$S$11-Calculator!$S$10)/(Calculator!$S$15-Calculator!$S$15))*(CSV!A178-Calculator!$S$15))))),"")</f>
        <v>1.1530769230769229</v>
      </c>
      <c r="D178" s="25">
        <f>IF(OR(CSV!A178&gt;Calculator!$U$15,CSV!A178&lt;Calculator!$S$15),IF(OR(CSV!A178&gt;Calculator!$Q$15,CSV!A178&lt;Calculator!$O$15),IF(OR(CSV!A178&gt;Calculator!$M$15,CSV!A178&lt;Calculator!$K$15),IF(OR(CSV!A178&gt;Calculator!$I$15,CSV!A178&lt;Calculator!$G$15),IF(OR(CSV!A178&gt;Calculator!$C$15,CSV!A178&lt;2),"",Calculator!$D$6),Calculator!$D$6),Calculator!$D$6),Calculator!$D$6),Calculator!$D$6)</f>
        <v>2000</v>
      </c>
    </row>
    <row r="179" spans="1:4">
      <c r="A179" s="25">
        <v>174</v>
      </c>
      <c r="B179" s="25">
        <f>IF(OR(CSV!A179&gt;Calculator!$U$15,CSV!A179&lt;Calculator!$S$15),IF(OR(CSV!A179&gt;Calculator!$Q$15,CSV!A179&lt;Calculator!$O$15),IF(OR(CSV!A179&gt;Calculator!$M$15,CSV!A179&lt;Calculator!$K$15),IF(OR(CSV!A179&gt;Calculator!$I$15,CSV!A179&lt;Calculator!$G$15),IF(OR(CSV!A179&gt;Calculator!$C$15,CSV!A179&lt;2),"",IF(Calculator!$C$12=2,IF(CSV!A179=Calculator!$C$15,Calculator!$C$9,ROUND(Calculator!$C$8*(Calculator!$C$13^(CSV!A179-1)),2)),IF(Calculator!$C$12=1,IF(CSV!A179=Calculator!$C$15,Calculator!$C$9,ROUND(Calculator!$C$8+(((Calculator!$C$9-Calculator!$C$8)/(Calculator!$C$15+1))*((CSV!A179)-1)),2)),"Error"))),IF(Calculator!$G$12=2,IF(CSV!A179=Calculator!$I$15,Calculator!$G$9,ROUND(Calculator!$G$8*(Calculator!$G$13^(CSV!A179-Calculator!$G$15)),2)),IF(Calculator!$G$12=1,IF(CSV!A179=Calculator!$I$15,Calculator!$G$9,ROUND(Calculator!$G$8+(((Calculator!$G$9-Calculator!$G$8)/(Calculator!$I$15-Calculator!$G$15))*(CSV!A179-Calculator!$G$15)),2)),"Error"))),IF(Calculator!$K$12=2,IF(CSV!A179=Calculator!$M$15,Calculator!$K$9,ROUND(Calculator!$K$8*(Calculator!$K$13^(CSV!A179-Calculator!$K$15)),2)),IF(Calculator!$K$12=1,IF(CSV!A179=Calculator!$M$15,Calculator!$K$9,ROUND(Calculator!$K$8+(((Calculator!$K$9-Calculator!$K$8)/(Calculator!$M$15-Calculator!$K$15))*(CSV!A179-Calculator!$K$15)),2)),"Error"))),IF(Calculator!$O$12=2,IF(CSV!A179=Calculator!$Q$15,Calculator!$O$9,ROUND(Calculator!$O$8*(Calculator!$O$13^(CSV!A179-Calculator!$O$15)),2)),IF(Calculator!$O$12=1,IF(CSV!A179=Calculator!$Q$15,Calculator!$O$9,ROUND(Calculator!$O$8+(((Calculator!$O$9-Calculator!$O$8)/(Calculator!$Q$15-Calculator!$O$15))*(CSV!A179-Calculator!$O$15)),2)),"Error"))),IF(Calculator!$S$12=2,IF(CSV!A179=Calculator!$U$15,Calculator!$S$9,ROUND(Calculator!$S$8*(Calculator!$S$13^(CSV!A179-Calculator!$S$15)),2)),IF(Calculator!$S$12=1,IF(CSV!A179=Calculator!$U$15,Calculator!$S$9,ROUND(Calculator!$S$8+(((Calculator!$S$9-Calculator!$S$8)/(Calculator!$U$15-Calculator!$S$15))*(CSV!A179-Calculator!$S$15)),2)),"Error")))</f>
        <v>120407.7</v>
      </c>
      <c r="C179" s="34">
        <f>IF(COUNTIF(CSV!$C$6:C178,"EndData")=0,IF(OR(CSV!A179&gt;Calculator!$U$15,CSV!A179&lt;Calculator!$S$15),IF(OR(CSV!A179&gt;Calculator!$Q$15,CSV!A179&lt;Calculator!$O$15),IF(OR(CSV!A179&gt;Calculator!$M$15,CSV!A179&lt;Calculator!$K$15),IF(OR(CSV!A179&gt;Calculator!$I$15,CSV!A179&lt;Calculator!$G$15),IF(OR(CSV!A179&gt;Calculator!$C$15,CSV!A179&lt;2),"EndData",(Calculator!$C$10+(((Calculator!$C$11-Calculator!$C$10)/(Calculator!$C$15-1))*(CSV!A179-1)))),IF(OR(CSV!A179&gt;Calculator!$I$15,CSV!A179&lt;Calculator!$G$15),"EndData",(Calculator!$G$10+(((Calculator!$G$11-Calculator!$G$10)/(Calculator!$I$15-Calculator!$G$15))*(CSV!A179-Calculator!$G$15))))),IF(OR(CSV!A179&gt;Calculator!$M$15,CSV!A179&lt;Calculator!$K$15),"EndData",(Calculator!$K$10+(((Calculator!$K$11-Calculator!$K$10)/(Calculator!$M$15-Calculator!$K$15))*(CSV!A179-Calculator!$K$15))))),IF(OR(CSV!A179&gt;Calculator!$Q$15,CSV!A179&lt;Calculator!$O$15),"EndData",(Calculator!$O$10+(((Calculator!$O$11-Calculator!$O$10)/(Calculator!$Q$15-Calculator!$O$15))*(CSV!A179-Calculator!$O$15))))),IF(OR(CSV!A179&gt;Calculator!$U$15,CSV!A179&lt;Calculator!$S$15),"EndData",(Calculator!$S$10+(((Calculator!$S$11-Calculator!$S$10)/(Calculator!$S$15-Calculator!$S$15))*(CSV!A179-Calculator!$S$15))))),"")</f>
        <v>1.0961384615384615</v>
      </c>
      <c r="D179" s="25">
        <f>IF(OR(CSV!A179&gt;Calculator!$U$15,CSV!A179&lt;Calculator!$S$15),IF(OR(CSV!A179&gt;Calculator!$Q$15,CSV!A179&lt;Calculator!$O$15),IF(OR(CSV!A179&gt;Calculator!$M$15,CSV!A179&lt;Calculator!$K$15),IF(OR(CSV!A179&gt;Calculator!$I$15,CSV!A179&lt;Calculator!$G$15),IF(OR(CSV!A179&gt;Calculator!$C$15,CSV!A179&lt;2),"",Calculator!$D$6),Calculator!$D$6),Calculator!$D$6),Calculator!$D$6),Calculator!$D$6)</f>
        <v>2000</v>
      </c>
    </row>
    <row r="180" spans="1:4">
      <c r="A180" s="25">
        <v>175</v>
      </c>
      <c r="B180" s="25">
        <f>IF(OR(CSV!A180&gt;Calculator!$U$15,CSV!A180&lt;Calculator!$S$15),IF(OR(CSV!A180&gt;Calculator!$Q$15,CSV!A180&lt;Calculator!$O$15),IF(OR(CSV!A180&gt;Calculator!$M$15,CSV!A180&lt;Calculator!$K$15),IF(OR(CSV!A180&gt;Calculator!$I$15,CSV!A180&lt;Calculator!$G$15),IF(OR(CSV!A180&gt;Calculator!$C$15,CSV!A180&lt;2),"",IF(Calculator!$C$12=2,IF(CSV!A180=Calculator!$C$15,Calculator!$C$9,ROUND(Calculator!$C$8*(Calculator!$C$13^(CSV!A180-1)),2)),IF(Calculator!$C$12=1,IF(CSV!A180=Calculator!$C$15,Calculator!$C$9,ROUND(Calculator!$C$8+(((Calculator!$C$9-Calculator!$C$8)/(Calculator!$C$15+1))*((CSV!A180)-1)),2)),"Error"))),IF(Calculator!$G$12=2,IF(CSV!A180=Calculator!$I$15,Calculator!$G$9,ROUND(Calculator!$G$8*(Calculator!$G$13^(CSV!A180-Calculator!$G$15)),2)),IF(Calculator!$G$12=1,IF(CSV!A180=Calculator!$I$15,Calculator!$G$9,ROUND(Calculator!$G$8+(((Calculator!$G$9-Calculator!$G$8)/(Calculator!$I$15-Calculator!$G$15))*(CSV!A180-Calculator!$G$15)),2)),"Error"))),IF(Calculator!$K$12=2,IF(CSV!A180=Calculator!$M$15,Calculator!$K$9,ROUND(Calculator!$K$8*(Calculator!$K$13^(CSV!A180-Calculator!$K$15)),2)),IF(Calculator!$K$12=1,IF(CSV!A180=Calculator!$M$15,Calculator!$K$9,ROUND(Calculator!$K$8+(((Calculator!$K$9-Calculator!$K$8)/(Calculator!$M$15-Calculator!$K$15))*(CSV!A180-Calculator!$K$15)),2)),"Error"))),IF(Calculator!$O$12=2,IF(CSV!A180=Calculator!$Q$15,Calculator!$O$9,ROUND(Calculator!$O$8*(Calculator!$O$13^(CSV!A180-Calculator!$O$15)),2)),IF(Calculator!$O$12=1,IF(CSV!A180=Calculator!$Q$15,Calculator!$O$9,ROUND(Calculator!$O$8+(((Calculator!$O$9-Calculator!$O$8)/(Calculator!$Q$15-Calculator!$O$15))*(CSV!A180-Calculator!$O$15)),2)),"Error"))),IF(Calculator!$S$12=2,IF(CSV!A180=Calculator!$U$15,Calculator!$S$9,ROUND(Calculator!$S$8*(Calculator!$S$13^(CSV!A180-Calculator!$S$15)),2)),IF(Calculator!$S$12=1,IF(CSV!A180=Calculator!$U$15,Calculator!$S$9,ROUND(Calculator!$S$8+(((Calculator!$S$9-Calculator!$S$8)/(Calculator!$U$15-Calculator!$S$15))*(CSV!A180-Calculator!$S$15)),2)),"Error")))</f>
        <v>126428.08</v>
      </c>
      <c r="C180" s="34">
        <f>IF(COUNTIF(CSV!$C$6:C179,"EndData")=0,IF(OR(CSV!A180&gt;Calculator!$U$15,CSV!A180&lt;Calculator!$S$15),IF(OR(CSV!A180&gt;Calculator!$Q$15,CSV!A180&lt;Calculator!$O$15),IF(OR(CSV!A180&gt;Calculator!$M$15,CSV!A180&lt;Calculator!$K$15),IF(OR(CSV!A180&gt;Calculator!$I$15,CSV!A180&lt;Calculator!$G$15),IF(OR(CSV!A180&gt;Calculator!$C$15,CSV!A180&lt;2),"EndData",(Calculator!$C$10+(((Calculator!$C$11-Calculator!$C$10)/(Calculator!$C$15-1))*(CSV!A180-1)))),IF(OR(CSV!A180&gt;Calculator!$I$15,CSV!A180&lt;Calculator!$G$15),"EndData",(Calculator!$G$10+(((Calculator!$G$11-Calculator!$G$10)/(Calculator!$I$15-Calculator!$G$15))*(CSV!A180-Calculator!$G$15))))),IF(OR(CSV!A180&gt;Calculator!$M$15,CSV!A180&lt;Calculator!$K$15),"EndData",(Calculator!$K$10+(((Calculator!$K$11-Calculator!$K$10)/(Calculator!$M$15-Calculator!$K$15))*(CSV!A180-Calculator!$K$15))))),IF(OR(CSV!A180&gt;Calculator!$Q$15,CSV!A180&lt;Calculator!$O$15),"EndData",(Calculator!$O$10+(((Calculator!$O$11-Calculator!$O$10)/(Calculator!$Q$15-Calculator!$O$15))*(CSV!A180-Calculator!$O$15))))),IF(OR(CSV!A180&gt;Calculator!$U$15,CSV!A180&lt;Calculator!$S$15),"EndData",(Calculator!$S$10+(((Calculator!$S$11-Calculator!$S$10)/(Calculator!$S$15-Calculator!$S$15))*(CSV!A180-Calculator!$S$15))))),"")</f>
        <v>1.0391999999999997</v>
      </c>
      <c r="D180" s="25">
        <f>IF(OR(CSV!A180&gt;Calculator!$U$15,CSV!A180&lt;Calculator!$S$15),IF(OR(CSV!A180&gt;Calculator!$Q$15,CSV!A180&lt;Calculator!$O$15),IF(OR(CSV!A180&gt;Calculator!$M$15,CSV!A180&lt;Calculator!$K$15),IF(OR(CSV!A180&gt;Calculator!$I$15,CSV!A180&lt;Calculator!$G$15),IF(OR(CSV!A180&gt;Calculator!$C$15,CSV!A180&lt;2),"",Calculator!$D$6),Calculator!$D$6),Calculator!$D$6),Calculator!$D$6),Calculator!$D$6)</f>
        <v>2000</v>
      </c>
    </row>
    <row r="181" spans="1:4">
      <c r="A181" s="25">
        <v>176</v>
      </c>
      <c r="B181" s="25">
        <f>IF(OR(CSV!A181&gt;Calculator!$U$15,CSV!A181&lt;Calculator!$S$15),IF(OR(CSV!A181&gt;Calculator!$Q$15,CSV!A181&lt;Calculator!$O$15),IF(OR(CSV!A181&gt;Calculator!$M$15,CSV!A181&lt;Calculator!$K$15),IF(OR(CSV!A181&gt;Calculator!$I$15,CSV!A181&lt;Calculator!$G$15),IF(OR(CSV!A181&gt;Calculator!$C$15,CSV!A181&lt;2),"",IF(Calculator!$C$12=2,IF(CSV!A181=Calculator!$C$15,Calculator!$C$9,ROUND(Calculator!$C$8*(Calculator!$C$13^(CSV!A181-1)),2)),IF(Calculator!$C$12=1,IF(CSV!A181=Calculator!$C$15,Calculator!$C$9,ROUND(Calculator!$C$8+(((Calculator!$C$9-Calculator!$C$8)/(Calculator!$C$15+1))*((CSV!A181)-1)),2)),"Error"))),IF(Calculator!$G$12=2,IF(CSV!A181=Calculator!$I$15,Calculator!$G$9,ROUND(Calculator!$G$8*(Calculator!$G$13^(CSV!A181-Calculator!$G$15)),2)),IF(Calculator!$G$12=1,IF(CSV!A181=Calculator!$I$15,Calculator!$G$9,ROUND(Calculator!$G$8+(((Calculator!$G$9-Calculator!$G$8)/(Calculator!$I$15-Calculator!$G$15))*(CSV!A181-Calculator!$G$15)),2)),"Error"))),IF(Calculator!$K$12=2,IF(CSV!A181=Calculator!$M$15,Calculator!$K$9,ROUND(Calculator!$K$8*(Calculator!$K$13^(CSV!A181-Calculator!$K$15)),2)),IF(Calculator!$K$12=1,IF(CSV!A181=Calculator!$M$15,Calculator!$K$9,ROUND(Calculator!$K$8+(((Calculator!$K$9-Calculator!$K$8)/(Calculator!$M$15-Calculator!$K$15))*(CSV!A181-Calculator!$K$15)),2)),"Error"))),IF(Calculator!$O$12=2,IF(CSV!A181=Calculator!$Q$15,Calculator!$O$9,ROUND(Calculator!$O$8*(Calculator!$O$13^(CSV!A181-Calculator!$O$15)),2)),IF(Calculator!$O$12=1,IF(CSV!A181=Calculator!$Q$15,Calculator!$O$9,ROUND(Calculator!$O$8+(((Calculator!$O$9-Calculator!$O$8)/(Calculator!$Q$15-Calculator!$O$15))*(CSV!A181-Calculator!$O$15)),2)),"Error"))),IF(Calculator!$S$12=2,IF(CSV!A181=Calculator!$U$15,Calculator!$S$9,ROUND(Calculator!$S$8*(Calculator!$S$13^(CSV!A181-Calculator!$S$15)),2)),IF(Calculator!$S$12=1,IF(CSV!A181=Calculator!$U$15,Calculator!$S$9,ROUND(Calculator!$S$8+(((Calculator!$S$9-Calculator!$S$8)/(Calculator!$U$15-Calculator!$S$15))*(CSV!A181-Calculator!$S$15)),2)),"Error")))</f>
        <v>132749.49</v>
      </c>
      <c r="C181" s="34">
        <f>IF(COUNTIF(CSV!$C$6:C180,"EndData")=0,IF(OR(CSV!A181&gt;Calculator!$U$15,CSV!A181&lt;Calculator!$S$15),IF(OR(CSV!A181&gt;Calculator!$Q$15,CSV!A181&lt;Calculator!$O$15),IF(OR(CSV!A181&gt;Calculator!$M$15,CSV!A181&lt;Calculator!$K$15),IF(OR(CSV!A181&gt;Calculator!$I$15,CSV!A181&lt;Calculator!$G$15),IF(OR(CSV!A181&gt;Calculator!$C$15,CSV!A181&lt;2),"EndData",(Calculator!$C$10+(((Calculator!$C$11-Calculator!$C$10)/(Calculator!$C$15-1))*(CSV!A181-1)))),IF(OR(CSV!A181&gt;Calculator!$I$15,CSV!A181&lt;Calculator!$G$15),"EndData",(Calculator!$G$10+(((Calculator!$G$11-Calculator!$G$10)/(Calculator!$I$15-Calculator!$G$15))*(CSV!A181-Calculator!$G$15))))),IF(OR(CSV!A181&gt;Calculator!$M$15,CSV!A181&lt;Calculator!$K$15),"EndData",(Calculator!$K$10+(((Calculator!$K$11-Calculator!$K$10)/(Calculator!$M$15-Calculator!$K$15))*(CSV!A181-Calculator!$K$15))))),IF(OR(CSV!A181&gt;Calculator!$Q$15,CSV!A181&lt;Calculator!$O$15),"EndData",(Calculator!$O$10+(((Calculator!$O$11-Calculator!$O$10)/(Calculator!$Q$15-Calculator!$O$15))*(CSV!A181-Calculator!$O$15))))),IF(OR(CSV!A181&gt;Calculator!$U$15,CSV!A181&lt;Calculator!$S$15),"EndData",(Calculator!$S$10+(((Calculator!$S$11-Calculator!$S$10)/(Calculator!$S$15-Calculator!$S$15))*(CSV!A181-Calculator!$S$15))))),"")</f>
        <v>0.9822615384615383</v>
      </c>
      <c r="D181" s="25">
        <f>IF(OR(CSV!A181&gt;Calculator!$U$15,CSV!A181&lt;Calculator!$S$15),IF(OR(CSV!A181&gt;Calculator!$Q$15,CSV!A181&lt;Calculator!$O$15),IF(OR(CSV!A181&gt;Calculator!$M$15,CSV!A181&lt;Calculator!$K$15),IF(OR(CSV!A181&gt;Calculator!$I$15,CSV!A181&lt;Calculator!$G$15),IF(OR(CSV!A181&gt;Calculator!$C$15,CSV!A181&lt;2),"",Calculator!$D$6),Calculator!$D$6),Calculator!$D$6),Calculator!$D$6),Calculator!$D$6)</f>
        <v>2000</v>
      </c>
    </row>
    <row r="182" spans="1:4">
      <c r="A182" s="25">
        <v>177</v>
      </c>
      <c r="B182" s="25">
        <f>IF(OR(CSV!A182&gt;Calculator!$U$15,CSV!A182&lt;Calculator!$S$15),IF(OR(CSV!A182&gt;Calculator!$Q$15,CSV!A182&lt;Calculator!$O$15),IF(OR(CSV!A182&gt;Calculator!$M$15,CSV!A182&lt;Calculator!$K$15),IF(OR(CSV!A182&gt;Calculator!$I$15,CSV!A182&lt;Calculator!$G$15),IF(OR(CSV!A182&gt;Calculator!$C$15,CSV!A182&lt;2),"",IF(Calculator!$C$12=2,IF(CSV!A182=Calculator!$C$15,Calculator!$C$9,ROUND(Calculator!$C$8*(Calculator!$C$13^(CSV!A182-1)),2)),IF(Calculator!$C$12=1,IF(CSV!A182=Calculator!$C$15,Calculator!$C$9,ROUND(Calculator!$C$8+(((Calculator!$C$9-Calculator!$C$8)/(Calculator!$C$15+1))*((CSV!A182)-1)),2)),"Error"))),IF(Calculator!$G$12=2,IF(CSV!A182=Calculator!$I$15,Calculator!$G$9,ROUND(Calculator!$G$8*(Calculator!$G$13^(CSV!A182-Calculator!$G$15)),2)),IF(Calculator!$G$12=1,IF(CSV!A182=Calculator!$I$15,Calculator!$G$9,ROUND(Calculator!$G$8+(((Calculator!$G$9-Calculator!$G$8)/(Calculator!$I$15-Calculator!$G$15))*(CSV!A182-Calculator!$G$15)),2)),"Error"))),IF(Calculator!$K$12=2,IF(CSV!A182=Calculator!$M$15,Calculator!$K$9,ROUND(Calculator!$K$8*(Calculator!$K$13^(CSV!A182-Calculator!$K$15)),2)),IF(Calculator!$K$12=1,IF(CSV!A182=Calculator!$M$15,Calculator!$K$9,ROUND(Calculator!$K$8+(((Calculator!$K$9-Calculator!$K$8)/(Calculator!$M$15-Calculator!$K$15))*(CSV!A182-Calculator!$K$15)),2)),"Error"))),IF(Calculator!$O$12=2,IF(CSV!A182=Calculator!$Q$15,Calculator!$O$9,ROUND(Calculator!$O$8*(Calculator!$O$13^(CSV!A182-Calculator!$O$15)),2)),IF(Calculator!$O$12=1,IF(CSV!A182=Calculator!$Q$15,Calculator!$O$9,ROUND(Calculator!$O$8+(((Calculator!$O$9-Calculator!$O$8)/(Calculator!$Q$15-Calculator!$O$15))*(CSV!A182-Calculator!$O$15)),2)),"Error"))),IF(Calculator!$S$12=2,IF(CSV!A182=Calculator!$U$15,Calculator!$S$9,ROUND(Calculator!$S$8*(Calculator!$S$13^(CSV!A182-Calculator!$S$15)),2)),IF(Calculator!$S$12=1,IF(CSV!A182=Calculator!$U$15,Calculator!$S$9,ROUND(Calculator!$S$8+(((Calculator!$S$9-Calculator!$S$8)/(Calculator!$U$15-Calculator!$S$15))*(CSV!A182-Calculator!$S$15)),2)),"Error")))</f>
        <v>139386.96</v>
      </c>
      <c r="C182" s="34">
        <f>IF(COUNTIF(CSV!$C$6:C181,"EndData")=0,IF(OR(CSV!A182&gt;Calculator!$U$15,CSV!A182&lt;Calculator!$S$15),IF(OR(CSV!A182&gt;Calculator!$Q$15,CSV!A182&lt;Calculator!$O$15),IF(OR(CSV!A182&gt;Calculator!$M$15,CSV!A182&lt;Calculator!$K$15),IF(OR(CSV!A182&gt;Calculator!$I$15,CSV!A182&lt;Calculator!$G$15),IF(OR(CSV!A182&gt;Calculator!$C$15,CSV!A182&lt;2),"EndData",(Calculator!$C$10+(((Calculator!$C$11-Calculator!$C$10)/(Calculator!$C$15-1))*(CSV!A182-1)))),IF(OR(CSV!A182&gt;Calculator!$I$15,CSV!A182&lt;Calculator!$G$15),"EndData",(Calculator!$G$10+(((Calculator!$G$11-Calculator!$G$10)/(Calculator!$I$15-Calculator!$G$15))*(CSV!A182-Calculator!$G$15))))),IF(OR(CSV!A182&gt;Calculator!$M$15,CSV!A182&lt;Calculator!$K$15),"EndData",(Calculator!$K$10+(((Calculator!$K$11-Calculator!$K$10)/(Calculator!$M$15-Calculator!$K$15))*(CSV!A182-Calculator!$K$15))))),IF(OR(CSV!A182&gt;Calculator!$Q$15,CSV!A182&lt;Calculator!$O$15),"EndData",(Calculator!$O$10+(((Calculator!$O$11-Calculator!$O$10)/(Calculator!$Q$15-Calculator!$O$15))*(CSV!A182-Calculator!$O$15))))),IF(OR(CSV!A182&gt;Calculator!$U$15,CSV!A182&lt;Calculator!$S$15),"EndData",(Calculator!$S$10+(((Calculator!$S$11-Calculator!$S$10)/(Calculator!$S$15-Calculator!$S$15))*(CSV!A182-Calculator!$S$15))))),"")</f>
        <v>0.92532307692307691</v>
      </c>
      <c r="D182" s="25">
        <f>IF(OR(CSV!A182&gt;Calculator!$U$15,CSV!A182&lt;Calculator!$S$15),IF(OR(CSV!A182&gt;Calculator!$Q$15,CSV!A182&lt;Calculator!$O$15),IF(OR(CSV!A182&gt;Calculator!$M$15,CSV!A182&lt;Calculator!$K$15),IF(OR(CSV!A182&gt;Calculator!$I$15,CSV!A182&lt;Calculator!$G$15),IF(OR(CSV!A182&gt;Calculator!$C$15,CSV!A182&lt;2),"",Calculator!$D$6),Calculator!$D$6),Calculator!$D$6),Calculator!$D$6),Calculator!$D$6)</f>
        <v>2000</v>
      </c>
    </row>
    <row r="183" spans="1:4">
      <c r="A183" s="25">
        <v>178</v>
      </c>
      <c r="B183" s="25">
        <f>IF(OR(CSV!A183&gt;Calculator!$U$15,CSV!A183&lt;Calculator!$S$15),IF(OR(CSV!A183&gt;Calculator!$Q$15,CSV!A183&lt;Calculator!$O$15),IF(OR(CSV!A183&gt;Calculator!$M$15,CSV!A183&lt;Calculator!$K$15),IF(OR(CSV!A183&gt;Calculator!$I$15,CSV!A183&lt;Calculator!$G$15),IF(OR(CSV!A183&gt;Calculator!$C$15,CSV!A183&lt;2),"",IF(Calculator!$C$12=2,IF(CSV!A183=Calculator!$C$15,Calculator!$C$9,ROUND(Calculator!$C$8*(Calculator!$C$13^(CSV!A183-1)),2)),IF(Calculator!$C$12=1,IF(CSV!A183=Calculator!$C$15,Calculator!$C$9,ROUND(Calculator!$C$8+(((Calculator!$C$9-Calculator!$C$8)/(Calculator!$C$15+1))*((CSV!A183)-1)),2)),"Error"))),IF(Calculator!$G$12=2,IF(CSV!A183=Calculator!$I$15,Calculator!$G$9,ROUND(Calculator!$G$8*(Calculator!$G$13^(CSV!A183-Calculator!$G$15)),2)),IF(Calculator!$G$12=1,IF(CSV!A183=Calculator!$I$15,Calculator!$G$9,ROUND(Calculator!$G$8+(((Calculator!$G$9-Calculator!$G$8)/(Calculator!$I$15-Calculator!$G$15))*(CSV!A183-Calculator!$G$15)),2)),"Error"))),IF(Calculator!$K$12=2,IF(CSV!A183=Calculator!$M$15,Calculator!$K$9,ROUND(Calculator!$K$8*(Calculator!$K$13^(CSV!A183-Calculator!$K$15)),2)),IF(Calculator!$K$12=1,IF(CSV!A183=Calculator!$M$15,Calculator!$K$9,ROUND(Calculator!$K$8+(((Calculator!$K$9-Calculator!$K$8)/(Calculator!$M$15-Calculator!$K$15))*(CSV!A183-Calculator!$K$15)),2)),"Error"))),IF(Calculator!$O$12=2,IF(CSV!A183=Calculator!$Q$15,Calculator!$O$9,ROUND(Calculator!$O$8*(Calculator!$O$13^(CSV!A183-Calculator!$O$15)),2)),IF(Calculator!$O$12=1,IF(CSV!A183=Calculator!$Q$15,Calculator!$O$9,ROUND(Calculator!$O$8+(((Calculator!$O$9-Calculator!$O$8)/(Calculator!$Q$15-Calculator!$O$15))*(CSV!A183-Calculator!$O$15)),2)),"Error"))),IF(Calculator!$S$12=2,IF(CSV!A183=Calculator!$U$15,Calculator!$S$9,ROUND(Calculator!$S$8*(Calculator!$S$13^(CSV!A183-Calculator!$S$15)),2)),IF(Calculator!$S$12=1,IF(CSV!A183=Calculator!$U$15,Calculator!$S$9,ROUND(Calculator!$S$8+(((Calculator!$S$9-Calculator!$S$8)/(Calculator!$U$15-Calculator!$S$15))*(CSV!A183-Calculator!$S$15)),2)),"Error")))</f>
        <v>146356.31</v>
      </c>
      <c r="C183" s="34">
        <f>IF(COUNTIF(CSV!$C$6:C182,"EndData")=0,IF(OR(CSV!A183&gt;Calculator!$U$15,CSV!A183&lt;Calculator!$S$15),IF(OR(CSV!A183&gt;Calculator!$Q$15,CSV!A183&lt;Calculator!$O$15),IF(OR(CSV!A183&gt;Calculator!$M$15,CSV!A183&lt;Calculator!$K$15),IF(OR(CSV!A183&gt;Calculator!$I$15,CSV!A183&lt;Calculator!$G$15),IF(OR(CSV!A183&gt;Calculator!$C$15,CSV!A183&lt;2),"EndData",(Calculator!$C$10+(((Calculator!$C$11-Calculator!$C$10)/(Calculator!$C$15-1))*(CSV!A183-1)))),IF(OR(CSV!A183&gt;Calculator!$I$15,CSV!A183&lt;Calculator!$G$15),"EndData",(Calculator!$G$10+(((Calculator!$G$11-Calculator!$G$10)/(Calculator!$I$15-Calculator!$G$15))*(CSV!A183-Calculator!$G$15))))),IF(OR(CSV!A183&gt;Calculator!$M$15,CSV!A183&lt;Calculator!$K$15),"EndData",(Calculator!$K$10+(((Calculator!$K$11-Calculator!$K$10)/(Calculator!$M$15-Calculator!$K$15))*(CSV!A183-Calculator!$K$15))))),IF(OR(CSV!A183&gt;Calculator!$Q$15,CSV!A183&lt;Calculator!$O$15),"EndData",(Calculator!$O$10+(((Calculator!$O$11-Calculator!$O$10)/(Calculator!$Q$15-Calculator!$O$15))*(CSV!A183-Calculator!$O$15))))),IF(OR(CSV!A183&gt;Calculator!$U$15,CSV!A183&lt;Calculator!$S$15),"EndData",(Calculator!$S$10+(((Calculator!$S$11-Calculator!$S$10)/(Calculator!$S$15-Calculator!$S$15))*(CSV!A183-Calculator!$S$15))))),"")</f>
        <v>0.86838461538461509</v>
      </c>
      <c r="D183" s="25">
        <f>IF(OR(CSV!A183&gt;Calculator!$U$15,CSV!A183&lt;Calculator!$S$15),IF(OR(CSV!A183&gt;Calculator!$Q$15,CSV!A183&lt;Calculator!$O$15),IF(OR(CSV!A183&gt;Calculator!$M$15,CSV!A183&lt;Calculator!$K$15),IF(OR(CSV!A183&gt;Calculator!$I$15,CSV!A183&lt;Calculator!$G$15),IF(OR(CSV!A183&gt;Calculator!$C$15,CSV!A183&lt;2),"",Calculator!$D$6),Calculator!$D$6),Calculator!$D$6),Calculator!$D$6),Calculator!$D$6)</f>
        <v>2000</v>
      </c>
    </row>
    <row r="184" spans="1:4">
      <c r="A184" s="25">
        <v>179</v>
      </c>
      <c r="B184" s="25">
        <f>IF(OR(CSV!A184&gt;Calculator!$U$15,CSV!A184&lt;Calculator!$S$15),IF(OR(CSV!A184&gt;Calculator!$Q$15,CSV!A184&lt;Calculator!$O$15),IF(OR(CSV!A184&gt;Calculator!$M$15,CSV!A184&lt;Calculator!$K$15),IF(OR(CSV!A184&gt;Calculator!$I$15,CSV!A184&lt;Calculator!$G$15),IF(OR(CSV!A184&gt;Calculator!$C$15,CSV!A184&lt;2),"",IF(Calculator!$C$12=2,IF(CSV!A184=Calculator!$C$15,Calculator!$C$9,ROUND(Calculator!$C$8*(Calculator!$C$13^(CSV!A184-1)),2)),IF(Calculator!$C$12=1,IF(CSV!A184=Calculator!$C$15,Calculator!$C$9,ROUND(Calculator!$C$8+(((Calculator!$C$9-Calculator!$C$8)/(Calculator!$C$15+1))*((CSV!A184)-1)),2)),"Error"))),IF(Calculator!$G$12=2,IF(CSV!A184=Calculator!$I$15,Calculator!$G$9,ROUND(Calculator!$G$8*(Calculator!$G$13^(CSV!A184-Calculator!$G$15)),2)),IF(Calculator!$G$12=1,IF(CSV!A184=Calculator!$I$15,Calculator!$G$9,ROUND(Calculator!$G$8+(((Calculator!$G$9-Calculator!$G$8)/(Calculator!$I$15-Calculator!$G$15))*(CSV!A184-Calculator!$G$15)),2)),"Error"))),IF(Calculator!$K$12=2,IF(CSV!A184=Calculator!$M$15,Calculator!$K$9,ROUND(Calculator!$K$8*(Calculator!$K$13^(CSV!A184-Calculator!$K$15)),2)),IF(Calculator!$K$12=1,IF(CSV!A184=Calculator!$M$15,Calculator!$K$9,ROUND(Calculator!$K$8+(((Calculator!$K$9-Calculator!$K$8)/(Calculator!$M$15-Calculator!$K$15))*(CSV!A184-Calculator!$K$15)),2)),"Error"))),IF(Calculator!$O$12=2,IF(CSV!A184=Calculator!$Q$15,Calculator!$O$9,ROUND(Calculator!$O$8*(Calculator!$O$13^(CSV!A184-Calculator!$O$15)),2)),IF(Calculator!$O$12=1,IF(CSV!A184=Calculator!$Q$15,Calculator!$O$9,ROUND(Calculator!$O$8+(((Calculator!$O$9-Calculator!$O$8)/(Calculator!$Q$15-Calculator!$O$15))*(CSV!A184-Calculator!$O$15)),2)),"Error"))),IF(Calculator!$S$12=2,IF(CSV!A184=Calculator!$U$15,Calculator!$S$9,ROUND(Calculator!$S$8*(Calculator!$S$13^(CSV!A184-Calculator!$S$15)),2)),IF(Calculator!$S$12=1,IF(CSV!A184=Calculator!$U$15,Calculator!$S$9,ROUND(Calculator!$S$8+(((Calculator!$S$9-Calculator!$S$8)/(Calculator!$U$15-Calculator!$S$15))*(CSV!A184-Calculator!$S$15)),2)),"Error")))</f>
        <v>153674.12</v>
      </c>
      <c r="C184" s="34">
        <f>IF(COUNTIF(CSV!$C$6:C183,"EndData")=0,IF(OR(CSV!A184&gt;Calculator!$U$15,CSV!A184&lt;Calculator!$S$15),IF(OR(CSV!A184&gt;Calculator!$Q$15,CSV!A184&lt;Calculator!$O$15),IF(OR(CSV!A184&gt;Calculator!$M$15,CSV!A184&lt;Calculator!$K$15),IF(OR(CSV!A184&gt;Calculator!$I$15,CSV!A184&lt;Calculator!$G$15),IF(OR(CSV!A184&gt;Calculator!$C$15,CSV!A184&lt;2),"EndData",(Calculator!$C$10+(((Calculator!$C$11-Calculator!$C$10)/(Calculator!$C$15-1))*(CSV!A184-1)))),IF(OR(CSV!A184&gt;Calculator!$I$15,CSV!A184&lt;Calculator!$G$15),"EndData",(Calculator!$G$10+(((Calculator!$G$11-Calculator!$G$10)/(Calculator!$I$15-Calculator!$G$15))*(CSV!A184-Calculator!$G$15))))),IF(OR(CSV!A184&gt;Calculator!$M$15,CSV!A184&lt;Calculator!$K$15),"EndData",(Calculator!$K$10+(((Calculator!$K$11-Calculator!$K$10)/(Calculator!$M$15-Calculator!$K$15))*(CSV!A184-Calculator!$K$15))))),IF(OR(CSV!A184&gt;Calculator!$Q$15,CSV!A184&lt;Calculator!$O$15),"EndData",(Calculator!$O$10+(((Calculator!$O$11-Calculator!$O$10)/(Calculator!$Q$15-Calculator!$O$15))*(CSV!A184-Calculator!$O$15))))),IF(OR(CSV!A184&gt;Calculator!$U$15,CSV!A184&lt;Calculator!$S$15),"EndData",(Calculator!$S$10+(((Calculator!$S$11-Calculator!$S$10)/(Calculator!$S$15-Calculator!$S$15))*(CSV!A184-Calculator!$S$15))))),"")</f>
        <v>0.81144615384615371</v>
      </c>
      <c r="D184" s="25">
        <f>IF(OR(CSV!A184&gt;Calculator!$U$15,CSV!A184&lt;Calculator!$S$15),IF(OR(CSV!A184&gt;Calculator!$Q$15,CSV!A184&lt;Calculator!$O$15),IF(OR(CSV!A184&gt;Calculator!$M$15,CSV!A184&lt;Calculator!$K$15),IF(OR(CSV!A184&gt;Calculator!$I$15,CSV!A184&lt;Calculator!$G$15),IF(OR(CSV!A184&gt;Calculator!$C$15,CSV!A184&lt;2),"",Calculator!$D$6),Calculator!$D$6),Calculator!$D$6),Calculator!$D$6),Calculator!$D$6)</f>
        <v>2000</v>
      </c>
    </row>
    <row r="185" spans="1:4">
      <c r="A185" s="25">
        <v>180</v>
      </c>
      <c r="B185" s="25">
        <f>IF(OR(CSV!A185&gt;Calculator!$U$15,CSV!A185&lt;Calculator!$S$15),IF(OR(CSV!A185&gt;Calculator!$Q$15,CSV!A185&lt;Calculator!$O$15),IF(OR(CSV!A185&gt;Calculator!$M$15,CSV!A185&lt;Calculator!$K$15),IF(OR(CSV!A185&gt;Calculator!$I$15,CSV!A185&lt;Calculator!$G$15),IF(OR(CSV!A185&gt;Calculator!$C$15,CSV!A185&lt;2),"",IF(Calculator!$C$12=2,IF(CSV!A185=Calculator!$C$15,Calculator!$C$9,ROUND(Calculator!$C$8*(Calculator!$C$13^(CSV!A185-1)),2)),IF(Calculator!$C$12=1,IF(CSV!A185=Calculator!$C$15,Calculator!$C$9,ROUND(Calculator!$C$8+(((Calculator!$C$9-Calculator!$C$8)/(Calculator!$C$15+1))*((CSV!A185)-1)),2)),"Error"))),IF(Calculator!$G$12=2,IF(CSV!A185=Calculator!$I$15,Calculator!$G$9,ROUND(Calculator!$G$8*(Calculator!$G$13^(CSV!A185-Calculator!$G$15)),2)),IF(Calculator!$G$12=1,IF(CSV!A185=Calculator!$I$15,Calculator!$G$9,ROUND(Calculator!$G$8+(((Calculator!$G$9-Calculator!$G$8)/(Calculator!$I$15-Calculator!$G$15))*(CSV!A185-Calculator!$G$15)),2)),"Error"))),IF(Calculator!$K$12=2,IF(CSV!A185=Calculator!$M$15,Calculator!$K$9,ROUND(Calculator!$K$8*(Calculator!$K$13^(CSV!A185-Calculator!$K$15)),2)),IF(Calculator!$K$12=1,IF(CSV!A185=Calculator!$M$15,Calculator!$K$9,ROUND(Calculator!$K$8+(((Calculator!$K$9-Calculator!$K$8)/(Calculator!$M$15-Calculator!$K$15))*(CSV!A185-Calculator!$K$15)),2)),"Error"))),IF(Calculator!$O$12=2,IF(CSV!A185=Calculator!$Q$15,Calculator!$O$9,ROUND(Calculator!$O$8*(Calculator!$O$13^(CSV!A185-Calculator!$O$15)),2)),IF(Calculator!$O$12=1,IF(CSV!A185=Calculator!$Q$15,Calculator!$O$9,ROUND(Calculator!$O$8+(((Calculator!$O$9-Calculator!$O$8)/(Calculator!$Q$15-Calculator!$O$15))*(CSV!A185-Calculator!$O$15)),2)),"Error"))),IF(Calculator!$S$12=2,IF(CSV!A185=Calculator!$U$15,Calculator!$S$9,ROUND(Calculator!$S$8*(Calculator!$S$13^(CSV!A185-Calculator!$S$15)),2)),IF(Calculator!$S$12=1,IF(CSV!A185=Calculator!$U$15,Calculator!$S$9,ROUND(Calculator!$S$8+(((Calculator!$S$9-Calculator!$S$8)/(Calculator!$U$15-Calculator!$S$15))*(CSV!A185-Calculator!$S$15)),2)),"Error")))</f>
        <v>161357.82999999999</v>
      </c>
      <c r="C185" s="34">
        <f>IF(COUNTIF(CSV!$C$6:C184,"EndData")=0,IF(OR(CSV!A185&gt;Calculator!$U$15,CSV!A185&lt;Calculator!$S$15),IF(OR(CSV!A185&gt;Calculator!$Q$15,CSV!A185&lt;Calculator!$O$15),IF(OR(CSV!A185&gt;Calculator!$M$15,CSV!A185&lt;Calculator!$K$15),IF(OR(CSV!A185&gt;Calculator!$I$15,CSV!A185&lt;Calculator!$G$15),IF(OR(CSV!A185&gt;Calculator!$C$15,CSV!A185&lt;2),"EndData",(Calculator!$C$10+(((Calculator!$C$11-Calculator!$C$10)/(Calculator!$C$15-1))*(CSV!A185-1)))),IF(OR(CSV!A185&gt;Calculator!$I$15,CSV!A185&lt;Calculator!$G$15),"EndData",(Calculator!$G$10+(((Calculator!$G$11-Calculator!$G$10)/(Calculator!$I$15-Calculator!$G$15))*(CSV!A185-Calculator!$G$15))))),IF(OR(CSV!A185&gt;Calculator!$M$15,CSV!A185&lt;Calculator!$K$15),"EndData",(Calculator!$K$10+(((Calculator!$K$11-Calculator!$K$10)/(Calculator!$M$15-Calculator!$K$15))*(CSV!A185-Calculator!$K$15))))),IF(OR(CSV!A185&gt;Calculator!$Q$15,CSV!A185&lt;Calculator!$O$15),"EndData",(Calculator!$O$10+(((Calculator!$O$11-Calculator!$O$10)/(Calculator!$Q$15-Calculator!$O$15))*(CSV!A185-Calculator!$O$15))))),IF(OR(CSV!A185&gt;Calculator!$U$15,CSV!A185&lt;Calculator!$S$15),"EndData",(Calculator!$S$10+(((Calculator!$S$11-Calculator!$S$10)/(Calculator!$S$15-Calculator!$S$15))*(CSV!A185-Calculator!$S$15))))),"")</f>
        <v>0.75450769230769232</v>
      </c>
      <c r="D185" s="25">
        <f>IF(OR(CSV!A185&gt;Calculator!$U$15,CSV!A185&lt;Calculator!$S$15),IF(OR(CSV!A185&gt;Calculator!$Q$15,CSV!A185&lt;Calculator!$O$15),IF(OR(CSV!A185&gt;Calculator!$M$15,CSV!A185&lt;Calculator!$K$15),IF(OR(CSV!A185&gt;Calculator!$I$15,CSV!A185&lt;Calculator!$G$15),IF(OR(CSV!A185&gt;Calculator!$C$15,CSV!A185&lt;2),"",Calculator!$D$6),Calculator!$D$6),Calculator!$D$6),Calculator!$D$6),Calculator!$D$6)</f>
        <v>2000</v>
      </c>
    </row>
    <row r="186" spans="1:4">
      <c r="A186" s="25">
        <v>181</v>
      </c>
      <c r="B186" s="25">
        <f>IF(OR(CSV!A186&gt;Calculator!$U$15,CSV!A186&lt;Calculator!$S$15),IF(OR(CSV!A186&gt;Calculator!$Q$15,CSV!A186&lt;Calculator!$O$15),IF(OR(CSV!A186&gt;Calculator!$M$15,CSV!A186&lt;Calculator!$K$15),IF(OR(CSV!A186&gt;Calculator!$I$15,CSV!A186&lt;Calculator!$G$15),IF(OR(CSV!A186&gt;Calculator!$C$15,CSV!A186&lt;2),"",IF(Calculator!$C$12=2,IF(CSV!A186=Calculator!$C$15,Calculator!$C$9,ROUND(Calculator!$C$8*(Calculator!$C$13^(CSV!A186-1)),2)),IF(Calculator!$C$12=1,IF(CSV!A186=Calculator!$C$15,Calculator!$C$9,ROUND(Calculator!$C$8+(((Calculator!$C$9-Calculator!$C$8)/(Calculator!$C$15+1))*((CSV!A186)-1)),2)),"Error"))),IF(Calculator!$G$12=2,IF(CSV!A186=Calculator!$I$15,Calculator!$G$9,ROUND(Calculator!$G$8*(Calculator!$G$13^(CSV!A186-Calculator!$G$15)),2)),IF(Calculator!$G$12=1,IF(CSV!A186=Calculator!$I$15,Calculator!$G$9,ROUND(Calculator!$G$8+(((Calculator!$G$9-Calculator!$G$8)/(Calculator!$I$15-Calculator!$G$15))*(CSV!A186-Calculator!$G$15)),2)),"Error"))),IF(Calculator!$K$12=2,IF(CSV!A186=Calculator!$M$15,Calculator!$K$9,ROUND(Calculator!$K$8*(Calculator!$K$13^(CSV!A186-Calculator!$K$15)),2)),IF(Calculator!$K$12=1,IF(CSV!A186=Calculator!$M$15,Calculator!$K$9,ROUND(Calculator!$K$8+(((Calculator!$K$9-Calculator!$K$8)/(Calculator!$M$15-Calculator!$K$15))*(CSV!A186-Calculator!$K$15)),2)),"Error"))),IF(Calculator!$O$12=2,IF(CSV!A186=Calculator!$Q$15,Calculator!$O$9,ROUND(Calculator!$O$8*(Calculator!$O$13^(CSV!A186-Calculator!$O$15)),2)),IF(Calculator!$O$12=1,IF(CSV!A186=Calculator!$Q$15,Calculator!$O$9,ROUND(Calculator!$O$8+(((Calculator!$O$9-Calculator!$O$8)/(Calculator!$Q$15-Calculator!$O$15))*(CSV!A186-Calculator!$O$15)),2)),"Error"))),IF(Calculator!$S$12=2,IF(CSV!A186=Calculator!$U$15,Calculator!$S$9,ROUND(Calculator!$S$8*(Calculator!$S$13^(CSV!A186-Calculator!$S$15)),2)),IF(Calculator!$S$12=1,IF(CSV!A186=Calculator!$U$15,Calculator!$S$9,ROUND(Calculator!$S$8+(((Calculator!$S$9-Calculator!$S$8)/(Calculator!$U$15-Calculator!$S$15))*(CSV!A186-Calculator!$S$15)),2)),"Error")))</f>
        <v>169425.72</v>
      </c>
      <c r="C186" s="34">
        <f>IF(COUNTIF(CSV!$C$6:C185,"EndData")=0,IF(OR(CSV!A186&gt;Calculator!$U$15,CSV!A186&lt;Calculator!$S$15),IF(OR(CSV!A186&gt;Calculator!$Q$15,CSV!A186&lt;Calculator!$O$15),IF(OR(CSV!A186&gt;Calculator!$M$15,CSV!A186&lt;Calculator!$K$15),IF(OR(CSV!A186&gt;Calculator!$I$15,CSV!A186&lt;Calculator!$G$15),IF(OR(CSV!A186&gt;Calculator!$C$15,CSV!A186&lt;2),"EndData",(Calculator!$C$10+(((Calculator!$C$11-Calculator!$C$10)/(Calculator!$C$15-1))*(CSV!A186-1)))),IF(OR(CSV!A186&gt;Calculator!$I$15,CSV!A186&lt;Calculator!$G$15),"EndData",(Calculator!$G$10+(((Calculator!$G$11-Calculator!$G$10)/(Calculator!$I$15-Calculator!$G$15))*(CSV!A186-Calculator!$G$15))))),IF(OR(CSV!A186&gt;Calculator!$M$15,CSV!A186&lt;Calculator!$K$15),"EndData",(Calculator!$K$10+(((Calculator!$K$11-Calculator!$K$10)/(Calculator!$M$15-Calculator!$K$15))*(CSV!A186-Calculator!$K$15))))),IF(OR(CSV!A186&gt;Calculator!$Q$15,CSV!A186&lt;Calculator!$O$15),"EndData",(Calculator!$O$10+(((Calculator!$O$11-Calculator!$O$10)/(Calculator!$Q$15-Calculator!$O$15))*(CSV!A186-Calculator!$O$15))))),IF(OR(CSV!A186&gt;Calculator!$U$15,CSV!A186&lt;Calculator!$S$15),"EndData",(Calculator!$S$10+(((Calculator!$S$11-Calculator!$S$10)/(Calculator!$S$15-Calculator!$S$15))*(CSV!A186-Calculator!$S$15))))),"")</f>
        <v>0.6975692307692305</v>
      </c>
      <c r="D186" s="25">
        <f>IF(OR(CSV!A186&gt;Calculator!$U$15,CSV!A186&lt;Calculator!$S$15),IF(OR(CSV!A186&gt;Calculator!$Q$15,CSV!A186&lt;Calculator!$O$15),IF(OR(CSV!A186&gt;Calculator!$M$15,CSV!A186&lt;Calculator!$K$15),IF(OR(CSV!A186&gt;Calculator!$I$15,CSV!A186&lt;Calculator!$G$15),IF(OR(CSV!A186&gt;Calculator!$C$15,CSV!A186&lt;2),"",Calculator!$D$6),Calculator!$D$6),Calculator!$D$6),Calculator!$D$6),Calculator!$D$6)</f>
        <v>2000</v>
      </c>
    </row>
    <row r="187" spans="1:4">
      <c r="A187" s="25">
        <v>182</v>
      </c>
      <c r="B187" s="25">
        <f>IF(OR(CSV!A187&gt;Calculator!$U$15,CSV!A187&lt;Calculator!$S$15),IF(OR(CSV!A187&gt;Calculator!$Q$15,CSV!A187&lt;Calculator!$O$15),IF(OR(CSV!A187&gt;Calculator!$M$15,CSV!A187&lt;Calculator!$K$15),IF(OR(CSV!A187&gt;Calculator!$I$15,CSV!A187&lt;Calculator!$G$15),IF(OR(CSV!A187&gt;Calculator!$C$15,CSV!A187&lt;2),"",IF(Calculator!$C$12=2,IF(CSV!A187=Calculator!$C$15,Calculator!$C$9,ROUND(Calculator!$C$8*(Calculator!$C$13^(CSV!A187-1)),2)),IF(Calculator!$C$12=1,IF(CSV!A187=Calculator!$C$15,Calculator!$C$9,ROUND(Calculator!$C$8+(((Calculator!$C$9-Calculator!$C$8)/(Calculator!$C$15+1))*((CSV!A187)-1)),2)),"Error"))),IF(Calculator!$G$12=2,IF(CSV!A187=Calculator!$I$15,Calculator!$G$9,ROUND(Calculator!$G$8*(Calculator!$G$13^(CSV!A187-Calculator!$G$15)),2)),IF(Calculator!$G$12=1,IF(CSV!A187=Calculator!$I$15,Calculator!$G$9,ROUND(Calculator!$G$8+(((Calculator!$G$9-Calculator!$G$8)/(Calculator!$I$15-Calculator!$G$15))*(CSV!A187-Calculator!$G$15)),2)),"Error"))),IF(Calculator!$K$12=2,IF(CSV!A187=Calculator!$M$15,Calculator!$K$9,ROUND(Calculator!$K$8*(Calculator!$K$13^(CSV!A187-Calculator!$K$15)),2)),IF(Calculator!$K$12=1,IF(CSV!A187=Calculator!$M$15,Calculator!$K$9,ROUND(Calculator!$K$8+(((Calculator!$K$9-Calculator!$K$8)/(Calculator!$M$15-Calculator!$K$15))*(CSV!A187-Calculator!$K$15)),2)),"Error"))),IF(Calculator!$O$12=2,IF(CSV!A187=Calculator!$Q$15,Calculator!$O$9,ROUND(Calculator!$O$8*(Calculator!$O$13^(CSV!A187-Calculator!$O$15)),2)),IF(Calculator!$O$12=1,IF(CSV!A187=Calculator!$Q$15,Calculator!$O$9,ROUND(Calculator!$O$8+(((Calculator!$O$9-Calculator!$O$8)/(Calculator!$Q$15-Calculator!$O$15))*(CSV!A187-Calculator!$O$15)),2)),"Error"))),IF(Calculator!$S$12=2,IF(CSV!A187=Calculator!$U$15,Calculator!$S$9,ROUND(Calculator!$S$8*(Calculator!$S$13^(CSV!A187-Calculator!$S$15)),2)),IF(Calculator!$S$12=1,IF(CSV!A187=Calculator!$U$15,Calculator!$S$9,ROUND(Calculator!$S$8+(((Calculator!$S$9-Calculator!$S$8)/(Calculator!$U$15-Calculator!$S$15))*(CSV!A187-Calculator!$S$15)),2)),"Error")))</f>
        <v>177897.01</v>
      </c>
      <c r="C187" s="34">
        <f>IF(COUNTIF(CSV!$C$6:C186,"EndData")=0,IF(OR(CSV!A187&gt;Calculator!$U$15,CSV!A187&lt;Calculator!$S$15),IF(OR(CSV!A187&gt;Calculator!$Q$15,CSV!A187&lt;Calculator!$O$15),IF(OR(CSV!A187&gt;Calculator!$M$15,CSV!A187&lt;Calculator!$K$15),IF(OR(CSV!A187&gt;Calculator!$I$15,CSV!A187&lt;Calculator!$G$15),IF(OR(CSV!A187&gt;Calculator!$C$15,CSV!A187&lt;2),"EndData",(Calculator!$C$10+(((Calculator!$C$11-Calculator!$C$10)/(Calculator!$C$15-1))*(CSV!A187-1)))),IF(OR(CSV!A187&gt;Calculator!$I$15,CSV!A187&lt;Calculator!$G$15),"EndData",(Calculator!$G$10+(((Calculator!$G$11-Calculator!$G$10)/(Calculator!$I$15-Calculator!$G$15))*(CSV!A187-Calculator!$G$15))))),IF(OR(CSV!A187&gt;Calculator!$M$15,CSV!A187&lt;Calculator!$K$15),"EndData",(Calculator!$K$10+(((Calculator!$K$11-Calculator!$K$10)/(Calculator!$M$15-Calculator!$K$15))*(CSV!A187-Calculator!$K$15))))),IF(OR(CSV!A187&gt;Calculator!$Q$15,CSV!A187&lt;Calculator!$O$15),"EndData",(Calculator!$O$10+(((Calculator!$O$11-Calculator!$O$10)/(Calculator!$Q$15-Calculator!$O$15))*(CSV!A187-Calculator!$O$15))))),IF(OR(CSV!A187&gt;Calculator!$U$15,CSV!A187&lt;Calculator!$S$15),"EndData",(Calculator!$S$10+(((Calculator!$S$11-Calculator!$S$10)/(Calculator!$S$15-Calculator!$S$15))*(CSV!A187-Calculator!$S$15))))),"")</f>
        <v>0.64063076923076911</v>
      </c>
      <c r="D187" s="25">
        <f>IF(OR(CSV!A187&gt;Calculator!$U$15,CSV!A187&lt;Calculator!$S$15),IF(OR(CSV!A187&gt;Calculator!$Q$15,CSV!A187&lt;Calculator!$O$15),IF(OR(CSV!A187&gt;Calculator!$M$15,CSV!A187&lt;Calculator!$K$15),IF(OR(CSV!A187&gt;Calculator!$I$15,CSV!A187&lt;Calculator!$G$15),IF(OR(CSV!A187&gt;Calculator!$C$15,CSV!A187&lt;2),"",Calculator!$D$6),Calculator!$D$6),Calculator!$D$6),Calculator!$D$6),Calculator!$D$6)</f>
        <v>2000</v>
      </c>
    </row>
    <row r="188" spans="1:4">
      <c r="A188" s="25">
        <v>183</v>
      </c>
      <c r="B188" s="25">
        <f>IF(OR(CSV!A188&gt;Calculator!$U$15,CSV!A188&lt;Calculator!$S$15),IF(OR(CSV!A188&gt;Calculator!$Q$15,CSV!A188&lt;Calculator!$O$15),IF(OR(CSV!A188&gt;Calculator!$M$15,CSV!A188&lt;Calculator!$K$15),IF(OR(CSV!A188&gt;Calculator!$I$15,CSV!A188&lt;Calculator!$G$15),IF(OR(CSV!A188&gt;Calculator!$C$15,CSV!A188&lt;2),"",IF(Calculator!$C$12=2,IF(CSV!A188=Calculator!$C$15,Calculator!$C$9,ROUND(Calculator!$C$8*(Calculator!$C$13^(CSV!A188-1)),2)),IF(Calculator!$C$12=1,IF(CSV!A188=Calculator!$C$15,Calculator!$C$9,ROUND(Calculator!$C$8+(((Calculator!$C$9-Calculator!$C$8)/(Calculator!$C$15+1))*((CSV!A188)-1)),2)),"Error"))),IF(Calculator!$G$12=2,IF(CSV!A188=Calculator!$I$15,Calculator!$G$9,ROUND(Calculator!$G$8*(Calculator!$G$13^(CSV!A188-Calculator!$G$15)),2)),IF(Calculator!$G$12=1,IF(CSV!A188=Calculator!$I$15,Calculator!$G$9,ROUND(Calculator!$G$8+(((Calculator!$G$9-Calculator!$G$8)/(Calculator!$I$15-Calculator!$G$15))*(CSV!A188-Calculator!$G$15)),2)),"Error"))),IF(Calculator!$K$12=2,IF(CSV!A188=Calculator!$M$15,Calculator!$K$9,ROUND(Calculator!$K$8*(Calculator!$K$13^(CSV!A188-Calculator!$K$15)),2)),IF(Calculator!$K$12=1,IF(CSV!A188=Calculator!$M$15,Calculator!$K$9,ROUND(Calculator!$K$8+(((Calculator!$K$9-Calculator!$K$8)/(Calculator!$M$15-Calculator!$K$15))*(CSV!A188-Calculator!$K$15)),2)),"Error"))),IF(Calculator!$O$12=2,IF(CSV!A188=Calculator!$Q$15,Calculator!$O$9,ROUND(Calculator!$O$8*(Calculator!$O$13^(CSV!A188-Calculator!$O$15)),2)),IF(Calculator!$O$12=1,IF(CSV!A188=Calculator!$Q$15,Calculator!$O$9,ROUND(Calculator!$O$8+(((Calculator!$O$9-Calculator!$O$8)/(Calculator!$Q$15-Calculator!$O$15))*(CSV!A188-Calculator!$O$15)),2)),"Error"))),IF(Calculator!$S$12=2,IF(CSV!A188=Calculator!$U$15,Calculator!$S$9,ROUND(Calculator!$S$8*(Calculator!$S$13^(CSV!A188-Calculator!$S$15)),2)),IF(Calculator!$S$12=1,IF(CSV!A188=Calculator!$U$15,Calculator!$S$9,ROUND(Calculator!$S$8+(((Calculator!$S$9-Calculator!$S$8)/(Calculator!$U$15-Calculator!$S$15))*(CSV!A188-Calculator!$S$15)),2)),"Error")))</f>
        <v>186791.86</v>
      </c>
      <c r="C188" s="34">
        <f>IF(COUNTIF(CSV!$C$6:C187,"EndData")=0,IF(OR(CSV!A188&gt;Calculator!$U$15,CSV!A188&lt;Calculator!$S$15),IF(OR(CSV!A188&gt;Calculator!$Q$15,CSV!A188&lt;Calculator!$O$15),IF(OR(CSV!A188&gt;Calculator!$M$15,CSV!A188&lt;Calculator!$K$15),IF(OR(CSV!A188&gt;Calculator!$I$15,CSV!A188&lt;Calculator!$G$15),IF(OR(CSV!A188&gt;Calculator!$C$15,CSV!A188&lt;2),"EndData",(Calculator!$C$10+(((Calculator!$C$11-Calculator!$C$10)/(Calculator!$C$15-1))*(CSV!A188-1)))),IF(OR(CSV!A188&gt;Calculator!$I$15,CSV!A188&lt;Calculator!$G$15),"EndData",(Calculator!$G$10+(((Calculator!$G$11-Calculator!$G$10)/(Calculator!$I$15-Calculator!$G$15))*(CSV!A188-Calculator!$G$15))))),IF(OR(CSV!A188&gt;Calculator!$M$15,CSV!A188&lt;Calculator!$K$15),"EndData",(Calculator!$K$10+(((Calculator!$K$11-Calculator!$K$10)/(Calculator!$M$15-Calculator!$K$15))*(CSV!A188-Calculator!$K$15))))),IF(OR(CSV!A188&gt;Calculator!$Q$15,CSV!A188&lt;Calculator!$O$15),"EndData",(Calculator!$O$10+(((Calculator!$O$11-Calculator!$O$10)/(Calculator!$Q$15-Calculator!$O$15))*(CSV!A188-Calculator!$O$15))))),IF(OR(CSV!A188&gt;Calculator!$U$15,CSV!A188&lt;Calculator!$S$15),"EndData",(Calculator!$S$10+(((Calculator!$S$11-Calculator!$S$10)/(Calculator!$S$15-Calculator!$S$15))*(CSV!A188-Calculator!$S$15))))),"")</f>
        <v>0.58369230769230729</v>
      </c>
      <c r="D188" s="25">
        <f>IF(OR(CSV!A188&gt;Calculator!$U$15,CSV!A188&lt;Calculator!$S$15),IF(OR(CSV!A188&gt;Calculator!$Q$15,CSV!A188&lt;Calculator!$O$15),IF(OR(CSV!A188&gt;Calculator!$M$15,CSV!A188&lt;Calculator!$K$15),IF(OR(CSV!A188&gt;Calculator!$I$15,CSV!A188&lt;Calculator!$G$15),IF(OR(CSV!A188&gt;Calculator!$C$15,CSV!A188&lt;2),"",Calculator!$D$6),Calculator!$D$6),Calculator!$D$6),Calculator!$D$6),Calculator!$D$6)</f>
        <v>2000</v>
      </c>
    </row>
    <row r="189" spans="1:4">
      <c r="A189" s="25">
        <v>184</v>
      </c>
      <c r="B189" s="25">
        <f>IF(OR(CSV!A189&gt;Calculator!$U$15,CSV!A189&lt;Calculator!$S$15),IF(OR(CSV!A189&gt;Calculator!$Q$15,CSV!A189&lt;Calculator!$O$15),IF(OR(CSV!A189&gt;Calculator!$M$15,CSV!A189&lt;Calculator!$K$15),IF(OR(CSV!A189&gt;Calculator!$I$15,CSV!A189&lt;Calculator!$G$15),IF(OR(CSV!A189&gt;Calculator!$C$15,CSV!A189&lt;2),"",IF(Calculator!$C$12=2,IF(CSV!A189=Calculator!$C$15,Calculator!$C$9,ROUND(Calculator!$C$8*(Calculator!$C$13^(CSV!A189-1)),2)),IF(Calculator!$C$12=1,IF(CSV!A189=Calculator!$C$15,Calculator!$C$9,ROUND(Calculator!$C$8+(((Calculator!$C$9-Calculator!$C$8)/(Calculator!$C$15+1))*((CSV!A189)-1)),2)),"Error"))),IF(Calculator!$G$12=2,IF(CSV!A189=Calculator!$I$15,Calculator!$G$9,ROUND(Calculator!$G$8*(Calculator!$G$13^(CSV!A189-Calculator!$G$15)),2)),IF(Calculator!$G$12=1,IF(CSV!A189=Calculator!$I$15,Calculator!$G$9,ROUND(Calculator!$G$8+(((Calculator!$G$9-Calculator!$G$8)/(Calculator!$I$15-Calculator!$G$15))*(CSV!A189-Calculator!$G$15)),2)),"Error"))),IF(Calculator!$K$12=2,IF(CSV!A189=Calculator!$M$15,Calculator!$K$9,ROUND(Calculator!$K$8*(Calculator!$K$13^(CSV!A189-Calculator!$K$15)),2)),IF(Calculator!$K$12=1,IF(CSV!A189=Calculator!$M$15,Calculator!$K$9,ROUND(Calculator!$K$8+(((Calculator!$K$9-Calculator!$K$8)/(Calculator!$M$15-Calculator!$K$15))*(CSV!A189-Calculator!$K$15)),2)),"Error"))),IF(Calculator!$O$12=2,IF(CSV!A189=Calculator!$Q$15,Calculator!$O$9,ROUND(Calculator!$O$8*(Calculator!$O$13^(CSV!A189-Calculator!$O$15)),2)),IF(Calculator!$O$12=1,IF(CSV!A189=Calculator!$Q$15,Calculator!$O$9,ROUND(Calculator!$O$8+(((Calculator!$O$9-Calculator!$O$8)/(Calculator!$Q$15-Calculator!$O$15))*(CSV!A189-Calculator!$O$15)),2)),"Error"))),IF(Calculator!$S$12=2,IF(CSV!A189=Calculator!$U$15,Calculator!$S$9,ROUND(Calculator!$S$8*(Calculator!$S$13^(CSV!A189-Calculator!$S$15)),2)),IF(Calculator!$S$12=1,IF(CSV!A189=Calculator!$U$15,Calculator!$S$9,ROUND(Calculator!$S$8+(((Calculator!$S$9-Calculator!$S$8)/(Calculator!$U$15-Calculator!$S$15))*(CSV!A189-Calculator!$S$15)),2)),"Error")))</f>
        <v>196131.45</v>
      </c>
      <c r="C189" s="34">
        <f>IF(COUNTIF(CSV!$C$6:C188,"EndData")=0,IF(OR(CSV!A189&gt;Calculator!$U$15,CSV!A189&lt;Calculator!$S$15),IF(OR(CSV!A189&gt;Calculator!$Q$15,CSV!A189&lt;Calculator!$O$15),IF(OR(CSV!A189&gt;Calculator!$M$15,CSV!A189&lt;Calculator!$K$15),IF(OR(CSV!A189&gt;Calculator!$I$15,CSV!A189&lt;Calculator!$G$15),IF(OR(CSV!A189&gt;Calculator!$C$15,CSV!A189&lt;2),"EndData",(Calculator!$C$10+(((Calculator!$C$11-Calculator!$C$10)/(Calculator!$C$15-1))*(CSV!A189-1)))),IF(OR(CSV!A189&gt;Calculator!$I$15,CSV!A189&lt;Calculator!$G$15),"EndData",(Calculator!$G$10+(((Calculator!$G$11-Calculator!$G$10)/(Calculator!$I$15-Calculator!$G$15))*(CSV!A189-Calculator!$G$15))))),IF(OR(CSV!A189&gt;Calculator!$M$15,CSV!A189&lt;Calculator!$K$15),"EndData",(Calculator!$K$10+(((Calculator!$K$11-Calculator!$K$10)/(Calculator!$M$15-Calculator!$K$15))*(CSV!A189-Calculator!$K$15))))),IF(OR(CSV!A189&gt;Calculator!$Q$15,CSV!A189&lt;Calculator!$O$15),"EndData",(Calculator!$O$10+(((Calculator!$O$11-Calculator!$O$10)/(Calculator!$Q$15-Calculator!$O$15))*(CSV!A189-Calculator!$O$15))))),IF(OR(CSV!A189&gt;Calculator!$U$15,CSV!A189&lt;Calculator!$S$15),"EndData",(Calculator!$S$10+(((Calculator!$S$11-Calculator!$S$10)/(Calculator!$S$15-Calculator!$S$15))*(CSV!A189-Calculator!$S$15))))),"")</f>
        <v>0.52675384615384591</v>
      </c>
      <c r="D189" s="25">
        <f>IF(OR(CSV!A189&gt;Calculator!$U$15,CSV!A189&lt;Calculator!$S$15),IF(OR(CSV!A189&gt;Calculator!$Q$15,CSV!A189&lt;Calculator!$O$15),IF(OR(CSV!A189&gt;Calculator!$M$15,CSV!A189&lt;Calculator!$K$15),IF(OR(CSV!A189&gt;Calculator!$I$15,CSV!A189&lt;Calculator!$G$15),IF(OR(CSV!A189&gt;Calculator!$C$15,CSV!A189&lt;2),"",Calculator!$D$6),Calculator!$D$6),Calculator!$D$6),Calculator!$D$6),Calculator!$D$6)</f>
        <v>2000</v>
      </c>
    </row>
    <row r="190" spans="1:4">
      <c r="A190" s="25">
        <v>185</v>
      </c>
      <c r="B190" s="25">
        <f>IF(OR(CSV!A190&gt;Calculator!$U$15,CSV!A190&lt;Calculator!$S$15),IF(OR(CSV!A190&gt;Calculator!$Q$15,CSV!A190&lt;Calculator!$O$15),IF(OR(CSV!A190&gt;Calculator!$M$15,CSV!A190&lt;Calculator!$K$15),IF(OR(CSV!A190&gt;Calculator!$I$15,CSV!A190&lt;Calculator!$G$15),IF(OR(CSV!A190&gt;Calculator!$C$15,CSV!A190&lt;2),"",IF(Calculator!$C$12=2,IF(CSV!A190=Calculator!$C$15,Calculator!$C$9,ROUND(Calculator!$C$8*(Calculator!$C$13^(CSV!A190-1)),2)),IF(Calculator!$C$12=1,IF(CSV!A190=Calculator!$C$15,Calculator!$C$9,ROUND(Calculator!$C$8+(((Calculator!$C$9-Calculator!$C$8)/(Calculator!$C$15+1))*((CSV!A190)-1)),2)),"Error"))),IF(Calculator!$G$12=2,IF(CSV!A190=Calculator!$I$15,Calculator!$G$9,ROUND(Calculator!$G$8*(Calculator!$G$13^(CSV!A190-Calculator!$G$15)),2)),IF(Calculator!$G$12=1,IF(CSV!A190=Calculator!$I$15,Calculator!$G$9,ROUND(Calculator!$G$8+(((Calculator!$G$9-Calculator!$G$8)/(Calculator!$I$15-Calculator!$G$15))*(CSV!A190-Calculator!$G$15)),2)),"Error"))),IF(Calculator!$K$12=2,IF(CSV!A190=Calculator!$M$15,Calculator!$K$9,ROUND(Calculator!$K$8*(Calculator!$K$13^(CSV!A190-Calculator!$K$15)),2)),IF(Calculator!$K$12=1,IF(CSV!A190=Calculator!$M$15,Calculator!$K$9,ROUND(Calculator!$K$8+(((Calculator!$K$9-Calculator!$K$8)/(Calculator!$M$15-Calculator!$K$15))*(CSV!A190-Calculator!$K$15)),2)),"Error"))),IF(Calculator!$O$12=2,IF(CSV!A190=Calculator!$Q$15,Calculator!$O$9,ROUND(Calculator!$O$8*(Calculator!$O$13^(CSV!A190-Calculator!$O$15)),2)),IF(Calculator!$O$12=1,IF(CSV!A190=Calculator!$Q$15,Calculator!$O$9,ROUND(Calculator!$O$8+(((Calculator!$O$9-Calculator!$O$8)/(Calculator!$Q$15-Calculator!$O$15))*(CSV!A190-Calculator!$O$15)),2)),"Error"))),IF(Calculator!$S$12=2,IF(CSV!A190=Calculator!$U$15,Calculator!$S$9,ROUND(Calculator!$S$8*(Calculator!$S$13^(CSV!A190-Calculator!$S$15)),2)),IF(Calculator!$S$12=1,IF(CSV!A190=Calculator!$U$15,Calculator!$S$9,ROUND(Calculator!$S$8+(((Calculator!$S$9-Calculator!$S$8)/(Calculator!$U$15-Calculator!$S$15))*(CSV!A190-Calculator!$S$15)),2)),"Error")))</f>
        <v>205938.02</v>
      </c>
      <c r="C190" s="34">
        <f>IF(COUNTIF(CSV!$C$6:C189,"EndData")=0,IF(OR(CSV!A190&gt;Calculator!$U$15,CSV!A190&lt;Calculator!$S$15),IF(OR(CSV!A190&gt;Calculator!$Q$15,CSV!A190&lt;Calculator!$O$15),IF(OR(CSV!A190&gt;Calculator!$M$15,CSV!A190&lt;Calculator!$K$15),IF(OR(CSV!A190&gt;Calculator!$I$15,CSV!A190&lt;Calculator!$G$15),IF(OR(CSV!A190&gt;Calculator!$C$15,CSV!A190&lt;2),"EndData",(Calculator!$C$10+(((Calculator!$C$11-Calculator!$C$10)/(Calculator!$C$15-1))*(CSV!A190-1)))),IF(OR(CSV!A190&gt;Calculator!$I$15,CSV!A190&lt;Calculator!$G$15),"EndData",(Calculator!$G$10+(((Calculator!$G$11-Calculator!$G$10)/(Calculator!$I$15-Calculator!$G$15))*(CSV!A190-Calculator!$G$15))))),IF(OR(CSV!A190&gt;Calculator!$M$15,CSV!A190&lt;Calculator!$K$15),"EndData",(Calculator!$K$10+(((Calculator!$K$11-Calculator!$K$10)/(Calculator!$M$15-Calculator!$K$15))*(CSV!A190-Calculator!$K$15))))),IF(OR(CSV!A190&gt;Calculator!$Q$15,CSV!A190&lt;Calculator!$O$15),"EndData",(Calculator!$O$10+(((Calculator!$O$11-Calculator!$O$10)/(Calculator!$Q$15-Calculator!$O$15))*(CSV!A190-Calculator!$O$15))))),IF(OR(CSV!A190&gt;Calculator!$U$15,CSV!A190&lt;Calculator!$S$15),"EndData",(Calculator!$S$10+(((Calculator!$S$11-Calculator!$S$10)/(Calculator!$S$15-Calculator!$S$15))*(CSV!A190-Calculator!$S$15))))),"")</f>
        <v>0.46981538461538452</v>
      </c>
      <c r="D190" s="25">
        <f>IF(OR(CSV!A190&gt;Calculator!$U$15,CSV!A190&lt;Calculator!$S$15),IF(OR(CSV!A190&gt;Calculator!$Q$15,CSV!A190&lt;Calculator!$O$15),IF(OR(CSV!A190&gt;Calculator!$M$15,CSV!A190&lt;Calculator!$K$15),IF(OR(CSV!A190&gt;Calculator!$I$15,CSV!A190&lt;Calculator!$G$15),IF(OR(CSV!A190&gt;Calculator!$C$15,CSV!A190&lt;2),"",Calculator!$D$6),Calculator!$D$6),Calculator!$D$6),Calculator!$D$6),Calculator!$D$6)</f>
        <v>2000</v>
      </c>
    </row>
    <row r="191" spans="1:4">
      <c r="A191" s="25">
        <v>186</v>
      </c>
      <c r="B191" s="25">
        <f>IF(OR(CSV!A191&gt;Calculator!$U$15,CSV!A191&lt;Calculator!$S$15),IF(OR(CSV!A191&gt;Calculator!$Q$15,CSV!A191&lt;Calculator!$O$15),IF(OR(CSV!A191&gt;Calculator!$M$15,CSV!A191&lt;Calculator!$K$15),IF(OR(CSV!A191&gt;Calculator!$I$15,CSV!A191&lt;Calculator!$G$15),IF(OR(CSV!A191&gt;Calculator!$C$15,CSV!A191&lt;2),"",IF(Calculator!$C$12=2,IF(CSV!A191=Calculator!$C$15,Calculator!$C$9,ROUND(Calculator!$C$8*(Calculator!$C$13^(CSV!A191-1)),2)),IF(Calculator!$C$12=1,IF(CSV!A191=Calculator!$C$15,Calculator!$C$9,ROUND(Calculator!$C$8+(((Calculator!$C$9-Calculator!$C$8)/(Calculator!$C$15+1))*((CSV!A191)-1)),2)),"Error"))),IF(Calculator!$G$12=2,IF(CSV!A191=Calculator!$I$15,Calculator!$G$9,ROUND(Calculator!$G$8*(Calculator!$G$13^(CSV!A191-Calculator!$G$15)),2)),IF(Calculator!$G$12=1,IF(CSV!A191=Calculator!$I$15,Calculator!$G$9,ROUND(Calculator!$G$8+(((Calculator!$G$9-Calculator!$G$8)/(Calculator!$I$15-Calculator!$G$15))*(CSV!A191-Calculator!$G$15)),2)),"Error"))),IF(Calculator!$K$12=2,IF(CSV!A191=Calculator!$M$15,Calculator!$K$9,ROUND(Calculator!$K$8*(Calculator!$K$13^(CSV!A191-Calculator!$K$15)),2)),IF(Calculator!$K$12=1,IF(CSV!A191=Calculator!$M$15,Calculator!$K$9,ROUND(Calculator!$K$8+(((Calculator!$K$9-Calculator!$K$8)/(Calculator!$M$15-Calculator!$K$15))*(CSV!A191-Calculator!$K$15)),2)),"Error"))),IF(Calculator!$O$12=2,IF(CSV!A191=Calculator!$Q$15,Calculator!$O$9,ROUND(Calculator!$O$8*(Calculator!$O$13^(CSV!A191-Calculator!$O$15)),2)),IF(Calculator!$O$12=1,IF(CSV!A191=Calculator!$Q$15,Calculator!$O$9,ROUND(Calculator!$O$8+(((Calculator!$O$9-Calculator!$O$8)/(Calculator!$Q$15-Calculator!$O$15))*(CSV!A191-Calculator!$O$15)),2)),"Error"))),IF(Calculator!$S$12=2,IF(CSV!A191=Calculator!$U$15,Calculator!$S$9,ROUND(Calculator!$S$8*(Calculator!$S$13^(CSV!A191-Calculator!$S$15)),2)),IF(Calculator!$S$12=1,IF(CSV!A191=Calculator!$U$15,Calculator!$S$9,ROUND(Calculator!$S$8+(((Calculator!$S$9-Calculator!$S$8)/(Calculator!$U$15-Calculator!$S$15))*(CSV!A191-Calculator!$S$15)),2)),"Error")))</f>
        <v>216234.93</v>
      </c>
      <c r="C191" s="34">
        <f>IF(COUNTIF(CSV!$C$6:C190,"EndData")=0,IF(OR(CSV!A191&gt;Calculator!$U$15,CSV!A191&lt;Calculator!$S$15),IF(OR(CSV!A191&gt;Calculator!$Q$15,CSV!A191&lt;Calculator!$O$15),IF(OR(CSV!A191&gt;Calculator!$M$15,CSV!A191&lt;Calculator!$K$15),IF(OR(CSV!A191&gt;Calculator!$I$15,CSV!A191&lt;Calculator!$G$15),IF(OR(CSV!A191&gt;Calculator!$C$15,CSV!A191&lt;2),"EndData",(Calculator!$C$10+(((Calculator!$C$11-Calculator!$C$10)/(Calculator!$C$15-1))*(CSV!A191-1)))),IF(OR(CSV!A191&gt;Calculator!$I$15,CSV!A191&lt;Calculator!$G$15),"EndData",(Calculator!$G$10+(((Calculator!$G$11-Calculator!$G$10)/(Calculator!$I$15-Calculator!$G$15))*(CSV!A191-Calculator!$G$15))))),IF(OR(CSV!A191&gt;Calculator!$M$15,CSV!A191&lt;Calculator!$K$15),"EndData",(Calculator!$K$10+(((Calculator!$K$11-Calculator!$K$10)/(Calculator!$M$15-Calculator!$K$15))*(CSV!A191-Calculator!$K$15))))),IF(OR(CSV!A191&gt;Calculator!$Q$15,CSV!A191&lt;Calculator!$O$15),"EndData",(Calculator!$O$10+(((Calculator!$O$11-Calculator!$O$10)/(Calculator!$Q$15-Calculator!$O$15))*(CSV!A191-Calculator!$O$15))))),IF(OR(CSV!A191&gt;Calculator!$U$15,CSV!A191&lt;Calculator!$S$15),"EndData",(Calculator!$S$10+(((Calculator!$S$11-Calculator!$S$10)/(Calculator!$S$15-Calculator!$S$15))*(CSV!A191-Calculator!$S$15))))),"")</f>
        <v>0.4128769230769227</v>
      </c>
      <c r="D191" s="25">
        <f>IF(OR(CSV!A191&gt;Calculator!$U$15,CSV!A191&lt;Calculator!$S$15),IF(OR(CSV!A191&gt;Calculator!$Q$15,CSV!A191&lt;Calculator!$O$15),IF(OR(CSV!A191&gt;Calculator!$M$15,CSV!A191&lt;Calculator!$K$15),IF(OR(CSV!A191&gt;Calculator!$I$15,CSV!A191&lt;Calculator!$G$15),IF(OR(CSV!A191&gt;Calculator!$C$15,CSV!A191&lt;2),"",Calculator!$D$6),Calculator!$D$6),Calculator!$D$6),Calculator!$D$6),Calculator!$D$6)</f>
        <v>2000</v>
      </c>
    </row>
    <row r="192" spans="1:4">
      <c r="A192" s="25">
        <v>187</v>
      </c>
      <c r="B192" s="25">
        <f>IF(OR(CSV!A192&gt;Calculator!$U$15,CSV!A192&lt;Calculator!$S$15),IF(OR(CSV!A192&gt;Calculator!$Q$15,CSV!A192&lt;Calculator!$O$15),IF(OR(CSV!A192&gt;Calculator!$M$15,CSV!A192&lt;Calculator!$K$15),IF(OR(CSV!A192&gt;Calculator!$I$15,CSV!A192&lt;Calculator!$G$15),IF(OR(CSV!A192&gt;Calculator!$C$15,CSV!A192&lt;2),"",IF(Calculator!$C$12=2,IF(CSV!A192=Calculator!$C$15,Calculator!$C$9,ROUND(Calculator!$C$8*(Calculator!$C$13^(CSV!A192-1)),2)),IF(Calculator!$C$12=1,IF(CSV!A192=Calculator!$C$15,Calculator!$C$9,ROUND(Calculator!$C$8+(((Calculator!$C$9-Calculator!$C$8)/(Calculator!$C$15+1))*((CSV!A192)-1)),2)),"Error"))),IF(Calculator!$G$12=2,IF(CSV!A192=Calculator!$I$15,Calculator!$G$9,ROUND(Calculator!$G$8*(Calculator!$G$13^(CSV!A192-Calculator!$G$15)),2)),IF(Calculator!$G$12=1,IF(CSV!A192=Calculator!$I$15,Calculator!$G$9,ROUND(Calculator!$G$8+(((Calculator!$G$9-Calculator!$G$8)/(Calculator!$I$15-Calculator!$G$15))*(CSV!A192-Calculator!$G$15)),2)),"Error"))),IF(Calculator!$K$12=2,IF(CSV!A192=Calculator!$M$15,Calculator!$K$9,ROUND(Calculator!$K$8*(Calculator!$K$13^(CSV!A192-Calculator!$K$15)),2)),IF(Calculator!$K$12=1,IF(CSV!A192=Calculator!$M$15,Calculator!$K$9,ROUND(Calculator!$K$8+(((Calculator!$K$9-Calculator!$K$8)/(Calculator!$M$15-Calculator!$K$15))*(CSV!A192-Calculator!$K$15)),2)),"Error"))),IF(Calculator!$O$12=2,IF(CSV!A192=Calculator!$Q$15,Calculator!$O$9,ROUND(Calculator!$O$8*(Calculator!$O$13^(CSV!A192-Calculator!$O$15)),2)),IF(Calculator!$O$12=1,IF(CSV!A192=Calculator!$Q$15,Calculator!$O$9,ROUND(Calculator!$O$8+(((Calculator!$O$9-Calculator!$O$8)/(Calculator!$Q$15-Calculator!$O$15))*(CSV!A192-Calculator!$O$15)),2)),"Error"))),IF(Calculator!$S$12=2,IF(CSV!A192=Calculator!$U$15,Calculator!$S$9,ROUND(Calculator!$S$8*(Calculator!$S$13^(CSV!A192-Calculator!$S$15)),2)),IF(Calculator!$S$12=1,IF(CSV!A192=Calculator!$U$15,Calculator!$S$9,ROUND(Calculator!$S$8+(((Calculator!$S$9-Calculator!$S$8)/(Calculator!$U$15-Calculator!$S$15))*(CSV!A192-Calculator!$S$15)),2)),"Error")))</f>
        <v>227046.67</v>
      </c>
      <c r="C192" s="34">
        <f>IF(COUNTIF(CSV!$C$6:C191,"EndData")=0,IF(OR(CSV!A192&gt;Calculator!$U$15,CSV!A192&lt;Calculator!$S$15),IF(OR(CSV!A192&gt;Calculator!$Q$15,CSV!A192&lt;Calculator!$O$15),IF(OR(CSV!A192&gt;Calculator!$M$15,CSV!A192&lt;Calculator!$K$15),IF(OR(CSV!A192&gt;Calculator!$I$15,CSV!A192&lt;Calculator!$G$15),IF(OR(CSV!A192&gt;Calculator!$C$15,CSV!A192&lt;2),"EndData",(Calculator!$C$10+(((Calculator!$C$11-Calculator!$C$10)/(Calculator!$C$15-1))*(CSV!A192-1)))),IF(OR(CSV!A192&gt;Calculator!$I$15,CSV!A192&lt;Calculator!$G$15),"EndData",(Calculator!$G$10+(((Calculator!$G$11-Calculator!$G$10)/(Calculator!$I$15-Calculator!$G$15))*(CSV!A192-Calculator!$G$15))))),IF(OR(CSV!A192&gt;Calculator!$M$15,CSV!A192&lt;Calculator!$K$15),"EndData",(Calculator!$K$10+(((Calculator!$K$11-Calculator!$K$10)/(Calculator!$M$15-Calculator!$K$15))*(CSV!A192-Calculator!$K$15))))),IF(OR(CSV!A192&gt;Calculator!$Q$15,CSV!A192&lt;Calculator!$O$15),"EndData",(Calculator!$O$10+(((Calculator!$O$11-Calculator!$O$10)/(Calculator!$Q$15-Calculator!$O$15))*(CSV!A192-Calculator!$O$15))))),IF(OR(CSV!A192&gt;Calculator!$U$15,CSV!A192&lt;Calculator!$S$15),"EndData",(Calculator!$S$10+(((Calculator!$S$11-Calculator!$S$10)/(Calculator!$S$15-Calculator!$S$15))*(CSV!A192-Calculator!$S$15))))),"")</f>
        <v>0.35593846153846131</v>
      </c>
      <c r="D192" s="25">
        <f>IF(OR(CSV!A192&gt;Calculator!$U$15,CSV!A192&lt;Calculator!$S$15),IF(OR(CSV!A192&gt;Calculator!$Q$15,CSV!A192&lt;Calculator!$O$15),IF(OR(CSV!A192&gt;Calculator!$M$15,CSV!A192&lt;Calculator!$K$15),IF(OR(CSV!A192&gt;Calculator!$I$15,CSV!A192&lt;Calculator!$G$15),IF(OR(CSV!A192&gt;Calculator!$C$15,CSV!A192&lt;2),"",Calculator!$D$6),Calculator!$D$6),Calculator!$D$6),Calculator!$D$6),Calculator!$D$6)</f>
        <v>2000</v>
      </c>
    </row>
    <row r="193" spans="1:4">
      <c r="A193" s="25">
        <v>188</v>
      </c>
      <c r="B193" s="25">
        <f>IF(OR(CSV!A193&gt;Calculator!$U$15,CSV!A193&lt;Calculator!$S$15),IF(OR(CSV!A193&gt;Calculator!$Q$15,CSV!A193&lt;Calculator!$O$15),IF(OR(CSV!A193&gt;Calculator!$M$15,CSV!A193&lt;Calculator!$K$15),IF(OR(CSV!A193&gt;Calculator!$I$15,CSV!A193&lt;Calculator!$G$15),IF(OR(CSV!A193&gt;Calculator!$C$15,CSV!A193&lt;2),"",IF(Calculator!$C$12=2,IF(CSV!A193=Calculator!$C$15,Calculator!$C$9,ROUND(Calculator!$C$8*(Calculator!$C$13^(CSV!A193-1)),2)),IF(Calculator!$C$12=1,IF(CSV!A193=Calculator!$C$15,Calculator!$C$9,ROUND(Calculator!$C$8+(((Calculator!$C$9-Calculator!$C$8)/(Calculator!$C$15+1))*((CSV!A193)-1)),2)),"Error"))),IF(Calculator!$G$12=2,IF(CSV!A193=Calculator!$I$15,Calculator!$G$9,ROUND(Calculator!$G$8*(Calculator!$G$13^(CSV!A193-Calculator!$G$15)),2)),IF(Calculator!$G$12=1,IF(CSV!A193=Calculator!$I$15,Calculator!$G$9,ROUND(Calculator!$G$8+(((Calculator!$G$9-Calculator!$G$8)/(Calculator!$I$15-Calculator!$G$15))*(CSV!A193-Calculator!$G$15)),2)),"Error"))),IF(Calculator!$K$12=2,IF(CSV!A193=Calculator!$M$15,Calculator!$K$9,ROUND(Calculator!$K$8*(Calculator!$K$13^(CSV!A193-Calculator!$K$15)),2)),IF(Calculator!$K$12=1,IF(CSV!A193=Calculator!$M$15,Calculator!$K$9,ROUND(Calculator!$K$8+(((Calculator!$K$9-Calculator!$K$8)/(Calculator!$M$15-Calculator!$K$15))*(CSV!A193-Calculator!$K$15)),2)),"Error"))),IF(Calculator!$O$12=2,IF(CSV!A193=Calculator!$Q$15,Calculator!$O$9,ROUND(Calculator!$O$8*(Calculator!$O$13^(CSV!A193-Calculator!$O$15)),2)),IF(Calculator!$O$12=1,IF(CSV!A193=Calculator!$Q$15,Calculator!$O$9,ROUND(Calculator!$O$8+(((Calculator!$O$9-Calculator!$O$8)/(Calculator!$Q$15-Calculator!$O$15))*(CSV!A193-Calculator!$O$15)),2)),"Error"))),IF(Calculator!$S$12=2,IF(CSV!A193=Calculator!$U$15,Calculator!$S$9,ROUND(Calculator!$S$8*(Calculator!$S$13^(CSV!A193-Calculator!$S$15)),2)),IF(Calculator!$S$12=1,IF(CSV!A193=Calculator!$U$15,Calculator!$S$9,ROUND(Calculator!$S$8+(((Calculator!$S$9-Calculator!$S$8)/(Calculator!$U$15-Calculator!$S$15))*(CSV!A193-Calculator!$S$15)),2)),"Error")))</f>
        <v>250000</v>
      </c>
      <c r="C193" s="34">
        <f>IF(COUNTIF(CSV!$C$6:C192,"EndData")=0,IF(OR(CSV!A193&gt;Calculator!$U$15,CSV!A193&lt;Calculator!$S$15),IF(OR(CSV!A193&gt;Calculator!$Q$15,CSV!A193&lt;Calculator!$O$15),IF(OR(CSV!A193&gt;Calculator!$M$15,CSV!A193&lt;Calculator!$K$15),IF(OR(CSV!A193&gt;Calculator!$I$15,CSV!A193&lt;Calculator!$G$15),IF(OR(CSV!A193&gt;Calculator!$C$15,CSV!A193&lt;2),"EndData",(Calculator!$C$10+(((Calculator!$C$11-Calculator!$C$10)/(Calculator!$C$15-1))*(CSV!A193-1)))),IF(OR(CSV!A193&gt;Calculator!$I$15,CSV!A193&lt;Calculator!$G$15),"EndData",(Calculator!$G$10+(((Calculator!$G$11-Calculator!$G$10)/(Calculator!$I$15-Calculator!$G$15))*(CSV!A193-Calculator!$G$15))))),IF(OR(CSV!A193&gt;Calculator!$M$15,CSV!A193&lt;Calculator!$K$15),"EndData",(Calculator!$K$10+(((Calculator!$K$11-Calculator!$K$10)/(Calculator!$M$15-Calculator!$K$15))*(CSV!A193-Calculator!$K$15))))),IF(OR(CSV!A193&gt;Calculator!$Q$15,CSV!A193&lt;Calculator!$O$15),"EndData",(Calculator!$O$10+(((Calculator!$O$11-Calculator!$O$10)/(Calculator!$Q$15-Calculator!$O$15))*(CSV!A193-Calculator!$O$15))))),IF(OR(CSV!A193&gt;Calculator!$U$15,CSV!A193&lt;Calculator!$S$15),"EndData",(Calculator!$S$10+(((Calculator!$S$11-Calculator!$S$10)/(Calculator!$S$15-Calculator!$S$15))*(CSV!A193-Calculator!$S$15))))),"")</f>
        <v>0.29899999999999993</v>
      </c>
      <c r="D193" s="25">
        <f>IF(OR(CSV!A193&gt;Calculator!$U$15,CSV!A193&lt;Calculator!$S$15),IF(OR(CSV!A193&gt;Calculator!$Q$15,CSV!A193&lt;Calculator!$O$15),IF(OR(CSV!A193&gt;Calculator!$M$15,CSV!A193&lt;Calculator!$K$15),IF(OR(CSV!A193&gt;Calculator!$I$15,CSV!A193&lt;Calculator!$G$15),IF(OR(CSV!A193&gt;Calculator!$C$15,CSV!A193&lt;2),"",Calculator!$D$6),Calculator!$D$6),Calculator!$D$6),Calculator!$D$6),Calculator!$D$6)</f>
        <v>2000</v>
      </c>
    </row>
    <row r="194" spans="1:4">
      <c r="A194" s="25">
        <v>189</v>
      </c>
      <c r="B194" s="25" t="str">
        <f>IF(OR(CSV!A194&gt;Calculator!$U$15,CSV!A194&lt;Calculator!$S$15),IF(OR(CSV!A194&gt;Calculator!$Q$15,CSV!A194&lt;Calculator!$O$15),IF(OR(CSV!A194&gt;Calculator!$M$15,CSV!A194&lt;Calculator!$K$15),IF(OR(CSV!A194&gt;Calculator!$I$15,CSV!A194&lt;Calculator!$G$15),IF(OR(CSV!A194&gt;Calculator!$C$15,CSV!A194&lt;2),"",IF(Calculator!$C$12=2,IF(CSV!A194=Calculator!$C$15,Calculator!$C$9,ROUND(Calculator!$C$8*(Calculator!$C$13^(CSV!A194-1)),2)),IF(Calculator!$C$12=1,IF(CSV!A194=Calculator!$C$15,Calculator!$C$9,ROUND(Calculator!$C$8+(((Calculator!$C$9-Calculator!$C$8)/(Calculator!$C$15+1))*((CSV!A194)-1)),2)),"Error"))),IF(Calculator!$G$12=2,IF(CSV!A194=Calculator!$I$15,Calculator!$G$9,ROUND(Calculator!$G$8*(Calculator!$G$13^(CSV!A194-Calculator!$G$15)),2)),IF(Calculator!$G$12=1,IF(CSV!A194=Calculator!$I$15,Calculator!$G$9,ROUND(Calculator!$G$8+(((Calculator!$G$9-Calculator!$G$8)/(Calculator!$I$15-Calculator!$G$15))*(CSV!A194-Calculator!$G$15)),2)),"Error"))),IF(Calculator!$K$12=2,IF(CSV!A194=Calculator!$M$15,Calculator!$K$9,ROUND(Calculator!$K$8*(Calculator!$K$13^(CSV!A194-Calculator!$K$15)),2)),IF(Calculator!$K$12=1,IF(CSV!A194=Calculator!$M$15,Calculator!$K$9,ROUND(Calculator!$K$8+(((Calculator!$K$9-Calculator!$K$8)/(Calculator!$M$15-Calculator!$K$15))*(CSV!A194-Calculator!$K$15)),2)),"Error"))),IF(Calculator!$O$12=2,IF(CSV!A194=Calculator!$Q$15,Calculator!$O$9,ROUND(Calculator!$O$8*(Calculator!$O$13^(CSV!A194-Calculator!$O$15)),2)),IF(Calculator!$O$12=1,IF(CSV!A194=Calculator!$Q$15,Calculator!$O$9,ROUND(Calculator!$O$8+(((Calculator!$O$9-Calculator!$O$8)/(Calculator!$Q$15-Calculator!$O$15))*(CSV!A194-Calculator!$O$15)),2)),"Error"))),IF(Calculator!$S$12=2,IF(CSV!A194=Calculator!$U$15,Calculator!$S$9,ROUND(Calculator!$S$8*(Calculator!$S$13^(CSV!A194-Calculator!$S$15)),2)),IF(Calculator!$S$12=1,IF(CSV!A194=Calculator!$U$15,Calculator!$S$9,ROUND(Calculator!$S$8+(((Calculator!$S$9-Calculator!$S$8)/(Calculator!$U$15-Calculator!$S$15))*(CSV!A194-Calculator!$S$15)),2)),"Error")))</f>
        <v/>
      </c>
      <c r="C194" s="34" t="str">
        <f>IF(COUNTIF(CSV!$C$6:C193,"EndData")=0,IF(OR(CSV!A194&gt;Calculator!$U$15,CSV!A194&lt;Calculator!$S$15),IF(OR(CSV!A194&gt;Calculator!$Q$15,CSV!A194&lt;Calculator!$O$15),IF(OR(CSV!A194&gt;Calculator!$M$15,CSV!A194&lt;Calculator!$K$15),IF(OR(CSV!A194&gt;Calculator!$I$15,CSV!A194&lt;Calculator!$G$15),IF(OR(CSV!A194&gt;Calculator!$C$15,CSV!A194&lt;2),"EndData",(Calculator!$C$10+(((Calculator!$C$11-Calculator!$C$10)/(Calculator!$C$15-1))*(CSV!A194-1)))),IF(OR(CSV!A194&gt;Calculator!$I$15,CSV!A194&lt;Calculator!$G$15),"EndData",(Calculator!$G$10+(((Calculator!$G$11-Calculator!$G$10)/(Calculator!$I$15-Calculator!$G$15))*(CSV!A194-Calculator!$G$15))))),IF(OR(CSV!A194&gt;Calculator!$M$15,CSV!A194&lt;Calculator!$K$15),"EndData",(Calculator!$K$10+(((Calculator!$K$11-Calculator!$K$10)/(Calculator!$M$15-Calculator!$K$15))*(CSV!A194-Calculator!$K$15))))),IF(OR(CSV!A194&gt;Calculator!$Q$15,CSV!A194&lt;Calculator!$O$15),"EndData",(Calculator!$O$10+(((Calculator!$O$11-Calculator!$O$10)/(Calculator!$Q$15-Calculator!$O$15))*(CSV!A194-Calculator!$O$15))))),IF(OR(CSV!A194&gt;Calculator!$U$15,CSV!A194&lt;Calculator!$S$15),"EndData",(Calculator!$S$10+(((Calculator!$S$11-Calculator!$S$10)/(Calculator!$S$15-Calculator!$S$15))*(CSV!A194-Calculator!$S$15))))),"")</f>
        <v>EndData</v>
      </c>
      <c r="D194" s="25" t="str">
        <f>IF(OR(CSV!A194&gt;Calculator!$U$15,CSV!A194&lt;Calculator!$S$15),IF(OR(CSV!A194&gt;Calculator!$Q$15,CSV!A194&lt;Calculator!$O$15),IF(OR(CSV!A194&gt;Calculator!$M$15,CSV!A194&lt;Calculator!$K$15),IF(OR(CSV!A194&gt;Calculator!$I$15,CSV!A194&lt;Calculator!$G$15),IF(OR(CSV!A194&gt;Calculator!$C$15,CSV!A194&lt;2),"",Calculator!$D$6),Calculator!$D$6),Calculator!$D$6),Calculator!$D$6),Calculator!$D$6)</f>
        <v/>
      </c>
    </row>
    <row r="195" spans="1:4">
      <c r="A195" s="25">
        <v>190</v>
      </c>
      <c r="B195" s="25" t="str">
        <f>IF(OR(CSV!A195&gt;Calculator!$U$15,CSV!A195&lt;Calculator!$S$15),IF(OR(CSV!A195&gt;Calculator!$Q$15,CSV!A195&lt;Calculator!$O$15),IF(OR(CSV!A195&gt;Calculator!$M$15,CSV!A195&lt;Calculator!$K$15),IF(OR(CSV!A195&gt;Calculator!$I$15,CSV!A195&lt;Calculator!$G$15),IF(OR(CSV!A195&gt;Calculator!$C$15,CSV!A195&lt;2),"",IF(Calculator!$C$12=2,IF(CSV!A195=Calculator!$C$15,Calculator!$C$9,ROUND(Calculator!$C$8*(Calculator!$C$13^(CSV!A195-1)),2)),IF(Calculator!$C$12=1,IF(CSV!A195=Calculator!$C$15,Calculator!$C$9,ROUND(Calculator!$C$8+(((Calculator!$C$9-Calculator!$C$8)/(Calculator!$C$15+1))*((CSV!A195)-1)),2)),"Error"))),IF(Calculator!$G$12=2,IF(CSV!A195=Calculator!$I$15,Calculator!$G$9,ROUND(Calculator!$G$8*(Calculator!$G$13^(CSV!A195-Calculator!$G$15)),2)),IF(Calculator!$G$12=1,IF(CSV!A195=Calculator!$I$15,Calculator!$G$9,ROUND(Calculator!$G$8+(((Calculator!$G$9-Calculator!$G$8)/(Calculator!$I$15-Calculator!$G$15))*(CSV!A195-Calculator!$G$15)),2)),"Error"))),IF(Calculator!$K$12=2,IF(CSV!A195=Calculator!$M$15,Calculator!$K$9,ROUND(Calculator!$K$8*(Calculator!$K$13^(CSV!A195-Calculator!$K$15)),2)),IF(Calculator!$K$12=1,IF(CSV!A195=Calculator!$M$15,Calculator!$K$9,ROUND(Calculator!$K$8+(((Calculator!$K$9-Calculator!$K$8)/(Calculator!$M$15-Calculator!$K$15))*(CSV!A195-Calculator!$K$15)),2)),"Error"))),IF(Calculator!$O$12=2,IF(CSV!A195=Calculator!$Q$15,Calculator!$O$9,ROUND(Calculator!$O$8*(Calculator!$O$13^(CSV!A195-Calculator!$O$15)),2)),IF(Calculator!$O$12=1,IF(CSV!A195=Calculator!$Q$15,Calculator!$O$9,ROUND(Calculator!$O$8+(((Calculator!$O$9-Calculator!$O$8)/(Calculator!$Q$15-Calculator!$O$15))*(CSV!A195-Calculator!$O$15)),2)),"Error"))),IF(Calculator!$S$12=2,IF(CSV!A195=Calculator!$U$15,Calculator!$S$9,ROUND(Calculator!$S$8*(Calculator!$S$13^(CSV!A195-Calculator!$S$15)),2)),IF(Calculator!$S$12=1,IF(CSV!A195=Calculator!$U$15,Calculator!$S$9,ROUND(Calculator!$S$8+(((Calculator!$S$9-Calculator!$S$8)/(Calculator!$U$15-Calculator!$S$15))*(CSV!A195-Calculator!$S$15)),2)),"Error")))</f>
        <v/>
      </c>
      <c r="C195" s="34" t="str">
        <f>IF(COUNTIF(CSV!$C$6:C194,"EndData")=0,IF(OR(CSV!A195&gt;Calculator!$U$15,CSV!A195&lt;Calculator!$S$15),IF(OR(CSV!A195&gt;Calculator!$Q$15,CSV!A195&lt;Calculator!$O$15),IF(OR(CSV!A195&gt;Calculator!$M$15,CSV!A195&lt;Calculator!$K$15),IF(OR(CSV!A195&gt;Calculator!$I$15,CSV!A195&lt;Calculator!$G$15),IF(OR(CSV!A195&gt;Calculator!$C$15,CSV!A195&lt;2),"EndData",(Calculator!$C$10+(((Calculator!$C$11-Calculator!$C$10)/(Calculator!$C$15-1))*(CSV!A195-1)))),IF(OR(CSV!A195&gt;Calculator!$I$15,CSV!A195&lt;Calculator!$G$15),"EndData",(Calculator!$G$10+(((Calculator!$G$11-Calculator!$G$10)/(Calculator!$I$15-Calculator!$G$15))*(CSV!A195-Calculator!$G$15))))),IF(OR(CSV!A195&gt;Calculator!$M$15,CSV!A195&lt;Calculator!$K$15),"EndData",(Calculator!$K$10+(((Calculator!$K$11-Calculator!$K$10)/(Calculator!$M$15-Calculator!$K$15))*(CSV!A195-Calculator!$K$15))))),IF(OR(CSV!A195&gt;Calculator!$Q$15,CSV!A195&lt;Calculator!$O$15),"EndData",(Calculator!$O$10+(((Calculator!$O$11-Calculator!$O$10)/(Calculator!$Q$15-Calculator!$O$15))*(CSV!A195-Calculator!$O$15))))),IF(OR(CSV!A195&gt;Calculator!$U$15,CSV!A195&lt;Calculator!$S$15),"EndData",(Calculator!$S$10+(((Calculator!$S$11-Calculator!$S$10)/(Calculator!$S$15-Calculator!$S$15))*(CSV!A195-Calculator!$S$15))))),"")</f>
        <v/>
      </c>
      <c r="D195" s="25" t="str">
        <f>IF(OR(CSV!A195&gt;Calculator!$U$15,CSV!A195&lt;Calculator!$S$15),IF(OR(CSV!A195&gt;Calculator!$Q$15,CSV!A195&lt;Calculator!$O$15),IF(OR(CSV!A195&gt;Calculator!$M$15,CSV!A195&lt;Calculator!$K$15),IF(OR(CSV!A195&gt;Calculator!$I$15,CSV!A195&lt;Calculator!$G$15),IF(OR(CSV!A195&gt;Calculator!$C$15,CSV!A195&lt;2),"",Calculator!$D$6),Calculator!$D$6),Calculator!$D$6),Calculator!$D$6),Calculator!$D$6)</f>
        <v/>
      </c>
    </row>
    <row r="196" spans="1:4">
      <c r="A196" s="25">
        <v>191</v>
      </c>
      <c r="B196" s="25" t="str">
        <f>IF(OR(CSV!A196&gt;Calculator!$U$15,CSV!A196&lt;Calculator!$S$15),IF(OR(CSV!A196&gt;Calculator!$Q$15,CSV!A196&lt;Calculator!$O$15),IF(OR(CSV!A196&gt;Calculator!$M$15,CSV!A196&lt;Calculator!$K$15),IF(OR(CSV!A196&gt;Calculator!$I$15,CSV!A196&lt;Calculator!$G$15),IF(OR(CSV!A196&gt;Calculator!$C$15,CSV!A196&lt;2),"",IF(Calculator!$C$12=2,IF(CSV!A196=Calculator!$C$15,Calculator!$C$9,ROUND(Calculator!$C$8*(Calculator!$C$13^(CSV!A196-1)),2)),IF(Calculator!$C$12=1,IF(CSV!A196=Calculator!$C$15,Calculator!$C$9,ROUND(Calculator!$C$8+(((Calculator!$C$9-Calculator!$C$8)/(Calculator!$C$15+1))*((CSV!A196)-1)),2)),"Error"))),IF(Calculator!$G$12=2,IF(CSV!A196=Calculator!$I$15,Calculator!$G$9,ROUND(Calculator!$G$8*(Calculator!$G$13^(CSV!A196-Calculator!$G$15)),2)),IF(Calculator!$G$12=1,IF(CSV!A196=Calculator!$I$15,Calculator!$G$9,ROUND(Calculator!$G$8+(((Calculator!$G$9-Calculator!$G$8)/(Calculator!$I$15-Calculator!$G$15))*(CSV!A196-Calculator!$G$15)),2)),"Error"))),IF(Calculator!$K$12=2,IF(CSV!A196=Calculator!$M$15,Calculator!$K$9,ROUND(Calculator!$K$8*(Calculator!$K$13^(CSV!A196-Calculator!$K$15)),2)),IF(Calculator!$K$12=1,IF(CSV!A196=Calculator!$M$15,Calculator!$K$9,ROUND(Calculator!$K$8+(((Calculator!$K$9-Calculator!$K$8)/(Calculator!$M$15-Calculator!$K$15))*(CSV!A196-Calculator!$K$15)),2)),"Error"))),IF(Calculator!$O$12=2,IF(CSV!A196=Calculator!$Q$15,Calculator!$O$9,ROUND(Calculator!$O$8*(Calculator!$O$13^(CSV!A196-Calculator!$O$15)),2)),IF(Calculator!$O$12=1,IF(CSV!A196=Calculator!$Q$15,Calculator!$O$9,ROUND(Calculator!$O$8+(((Calculator!$O$9-Calculator!$O$8)/(Calculator!$Q$15-Calculator!$O$15))*(CSV!A196-Calculator!$O$15)),2)),"Error"))),IF(Calculator!$S$12=2,IF(CSV!A196=Calculator!$U$15,Calculator!$S$9,ROUND(Calculator!$S$8*(Calculator!$S$13^(CSV!A196-Calculator!$S$15)),2)),IF(Calculator!$S$12=1,IF(CSV!A196=Calculator!$U$15,Calculator!$S$9,ROUND(Calculator!$S$8+(((Calculator!$S$9-Calculator!$S$8)/(Calculator!$U$15-Calculator!$S$15))*(CSV!A196-Calculator!$S$15)),2)),"Error")))</f>
        <v/>
      </c>
      <c r="C196" s="34" t="str">
        <f>IF(COUNTIF(CSV!$C$6:C195,"EndData")=0,IF(OR(CSV!A196&gt;Calculator!$U$15,CSV!A196&lt;Calculator!$S$15),IF(OR(CSV!A196&gt;Calculator!$Q$15,CSV!A196&lt;Calculator!$O$15),IF(OR(CSV!A196&gt;Calculator!$M$15,CSV!A196&lt;Calculator!$K$15),IF(OR(CSV!A196&gt;Calculator!$I$15,CSV!A196&lt;Calculator!$G$15),IF(OR(CSV!A196&gt;Calculator!$C$15,CSV!A196&lt;2),"EndData",(Calculator!$C$10+(((Calculator!$C$11-Calculator!$C$10)/(Calculator!$C$15-1))*(CSV!A196-1)))),IF(OR(CSV!A196&gt;Calculator!$I$15,CSV!A196&lt;Calculator!$G$15),"EndData",(Calculator!$G$10+(((Calculator!$G$11-Calculator!$G$10)/(Calculator!$I$15-Calculator!$G$15))*(CSV!A196-Calculator!$G$15))))),IF(OR(CSV!A196&gt;Calculator!$M$15,CSV!A196&lt;Calculator!$K$15),"EndData",(Calculator!$K$10+(((Calculator!$K$11-Calculator!$K$10)/(Calculator!$M$15-Calculator!$K$15))*(CSV!A196-Calculator!$K$15))))),IF(OR(CSV!A196&gt;Calculator!$Q$15,CSV!A196&lt;Calculator!$O$15),"EndData",(Calculator!$O$10+(((Calculator!$O$11-Calculator!$O$10)/(Calculator!$Q$15-Calculator!$O$15))*(CSV!A196-Calculator!$O$15))))),IF(OR(CSV!A196&gt;Calculator!$U$15,CSV!A196&lt;Calculator!$S$15),"EndData",(Calculator!$S$10+(((Calculator!$S$11-Calculator!$S$10)/(Calculator!$S$15-Calculator!$S$15))*(CSV!A196-Calculator!$S$15))))),"")</f>
        <v/>
      </c>
      <c r="D196" s="25" t="str">
        <f>IF(OR(CSV!A196&gt;Calculator!$U$15,CSV!A196&lt;Calculator!$S$15),IF(OR(CSV!A196&gt;Calculator!$Q$15,CSV!A196&lt;Calculator!$O$15),IF(OR(CSV!A196&gt;Calculator!$M$15,CSV!A196&lt;Calculator!$K$15),IF(OR(CSV!A196&gt;Calculator!$I$15,CSV!A196&lt;Calculator!$G$15),IF(OR(CSV!A196&gt;Calculator!$C$15,CSV!A196&lt;2),"",Calculator!$D$6),Calculator!$D$6),Calculator!$D$6),Calculator!$D$6),Calculator!$D$6)</f>
        <v/>
      </c>
    </row>
    <row r="197" spans="1:4">
      <c r="A197" s="25">
        <v>192</v>
      </c>
      <c r="B197" s="25" t="str">
        <f>IF(OR(CSV!A197&gt;Calculator!$U$15,CSV!A197&lt;Calculator!$S$15),IF(OR(CSV!A197&gt;Calculator!$Q$15,CSV!A197&lt;Calculator!$O$15),IF(OR(CSV!A197&gt;Calculator!$M$15,CSV!A197&lt;Calculator!$K$15),IF(OR(CSV!A197&gt;Calculator!$I$15,CSV!A197&lt;Calculator!$G$15),IF(OR(CSV!A197&gt;Calculator!$C$15,CSV!A197&lt;2),"",IF(Calculator!$C$12=2,IF(CSV!A197=Calculator!$C$15,Calculator!$C$9,ROUND(Calculator!$C$8*(Calculator!$C$13^(CSV!A197-1)),2)),IF(Calculator!$C$12=1,IF(CSV!A197=Calculator!$C$15,Calculator!$C$9,ROUND(Calculator!$C$8+(((Calculator!$C$9-Calculator!$C$8)/(Calculator!$C$15+1))*((CSV!A197)-1)),2)),"Error"))),IF(Calculator!$G$12=2,IF(CSV!A197=Calculator!$I$15,Calculator!$G$9,ROUND(Calculator!$G$8*(Calculator!$G$13^(CSV!A197-Calculator!$G$15)),2)),IF(Calculator!$G$12=1,IF(CSV!A197=Calculator!$I$15,Calculator!$G$9,ROUND(Calculator!$G$8+(((Calculator!$G$9-Calculator!$G$8)/(Calculator!$I$15-Calculator!$G$15))*(CSV!A197-Calculator!$G$15)),2)),"Error"))),IF(Calculator!$K$12=2,IF(CSV!A197=Calculator!$M$15,Calculator!$K$9,ROUND(Calculator!$K$8*(Calculator!$K$13^(CSV!A197-Calculator!$K$15)),2)),IF(Calculator!$K$12=1,IF(CSV!A197=Calculator!$M$15,Calculator!$K$9,ROUND(Calculator!$K$8+(((Calculator!$K$9-Calculator!$K$8)/(Calculator!$M$15-Calculator!$K$15))*(CSV!A197-Calculator!$K$15)),2)),"Error"))),IF(Calculator!$O$12=2,IF(CSV!A197=Calculator!$Q$15,Calculator!$O$9,ROUND(Calculator!$O$8*(Calculator!$O$13^(CSV!A197-Calculator!$O$15)),2)),IF(Calculator!$O$12=1,IF(CSV!A197=Calculator!$Q$15,Calculator!$O$9,ROUND(Calculator!$O$8+(((Calculator!$O$9-Calculator!$O$8)/(Calculator!$Q$15-Calculator!$O$15))*(CSV!A197-Calculator!$O$15)),2)),"Error"))),IF(Calculator!$S$12=2,IF(CSV!A197=Calculator!$U$15,Calculator!$S$9,ROUND(Calculator!$S$8*(Calculator!$S$13^(CSV!A197-Calculator!$S$15)),2)),IF(Calculator!$S$12=1,IF(CSV!A197=Calculator!$U$15,Calculator!$S$9,ROUND(Calculator!$S$8+(((Calculator!$S$9-Calculator!$S$8)/(Calculator!$U$15-Calculator!$S$15))*(CSV!A197-Calculator!$S$15)),2)),"Error")))</f>
        <v/>
      </c>
      <c r="C197" s="34" t="str">
        <f>IF(COUNTIF(CSV!$C$6:C196,"EndData")=0,IF(OR(CSV!A197&gt;Calculator!$U$15,CSV!A197&lt;Calculator!$S$15),IF(OR(CSV!A197&gt;Calculator!$Q$15,CSV!A197&lt;Calculator!$O$15),IF(OR(CSV!A197&gt;Calculator!$M$15,CSV!A197&lt;Calculator!$K$15),IF(OR(CSV!A197&gt;Calculator!$I$15,CSV!A197&lt;Calculator!$G$15),IF(OR(CSV!A197&gt;Calculator!$C$15,CSV!A197&lt;2),"EndData",(Calculator!$C$10+(((Calculator!$C$11-Calculator!$C$10)/(Calculator!$C$15-1))*(CSV!A197-1)))),IF(OR(CSV!A197&gt;Calculator!$I$15,CSV!A197&lt;Calculator!$G$15),"EndData",(Calculator!$G$10+(((Calculator!$G$11-Calculator!$G$10)/(Calculator!$I$15-Calculator!$G$15))*(CSV!A197-Calculator!$G$15))))),IF(OR(CSV!A197&gt;Calculator!$M$15,CSV!A197&lt;Calculator!$K$15),"EndData",(Calculator!$K$10+(((Calculator!$K$11-Calculator!$K$10)/(Calculator!$M$15-Calculator!$K$15))*(CSV!A197-Calculator!$K$15))))),IF(OR(CSV!A197&gt;Calculator!$Q$15,CSV!A197&lt;Calculator!$O$15),"EndData",(Calculator!$O$10+(((Calculator!$O$11-Calculator!$O$10)/(Calculator!$Q$15-Calculator!$O$15))*(CSV!A197-Calculator!$O$15))))),IF(OR(CSV!A197&gt;Calculator!$U$15,CSV!A197&lt;Calculator!$S$15),"EndData",(Calculator!$S$10+(((Calculator!$S$11-Calculator!$S$10)/(Calculator!$S$15-Calculator!$S$15))*(CSV!A197-Calculator!$S$15))))),"")</f>
        <v/>
      </c>
      <c r="D197" s="25" t="str">
        <f>IF(OR(CSV!A197&gt;Calculator!$U$15,CSV!A197&lt;Calculator!$S$15),IF(OR(CSV!A197&gt;Calculator!$Q$15,CSV!A197&lt;Calculator!$O$15),IF(OR(CSV!A197&gt;Calculator!$M$15,CSV!A197&lt;Calculator!$K$15),IF(OR(CSV!A197&gt;Calculator!$I$15,CSV!A197&lt;Calculator!$G$15),IF(OR(CSV!A197&gt;Calculator!$C$15,CSV!A197&lt;2),"",Calculator!$D$6),Calculator!$D$6),Calculator!$D$6),Calculator!$D$6),Calculator!$D$6)</f>
        <v/>
      </c>
    </row>
    <row r="198" spans="1:4">
      <c r="A198" s="25">
        <v>193</v>
      </c>
      <c r="B198" s="25" t="str">
        <f>IF(OR(CSV!A198&gt;Calculator!$U$15,CSV!A198&lt;Calculator!$S$15),IF(OR(CSV!A198&gt;Calculator!$Q$15,CSV!A198&lt;Calculator!$O$15),IF(OR(CSV!A198&gt;Calculator!$M$15,CSV!A198&lt;Calculator!$K$15),IF(OR(CSV!A198&gt;Calculator!$I$15,CSV!A198&lt;Calculator!$G$15),IF(OR(CSV!A198&gt;Calculator!$C$15,CSV!A198&lt;2),"",IF(Calculator!$C$12=2,IF(CSV!A198=Calculator!$C$15,Calculator!$C$9,ROUND(Calculator!$C$8*(Calculator!$C$13^(CSV!A198-1)),2)),IF(Calculator!$C$12=1,IF(CSV!A198=Calculator!$C$15,Calculator!$C$9,ROUND(Calculator!$C$8+(((Calculator!$C$9-Calculator!$C$8)/(Calculator!$C$15+1))*((CSV!A198)-1)),2)),"Error"))),IF(Calculator!$G$12=2,IF(CSV!A198=Calculator!$I$15,Calculator!$G$9,ROUND(Calculator!$G$8*(Calculator!$G$13^(CSV!A198-Calculator!$G$15)),2)),IF(Calculator!$G$12=1,IF(CSV!A198=Calculator!$I$15,Calculator!$G$9,ROUND(Calculator!$G$8+(((Calculator!$G$9-Calculator!$G$8)/(Calculator!$I$15-Calculator!$G$15))*(CSV!A198-Calculator!$G$15)),2)),"Error"))),IF(Calculator!$K$12=2,IF(CSV!A198=Calculator!$M$15,Calculator!$K$9,ROUND(Calculator!$K$8*(Calculator!$K$13^(CSV!A198-Calculator!$K$15)),2)),IF(Calculator!$K$12=1,IF(CSV!A198=Calculator!$M$15,Calculator!$K$9,ROUND(Calculator!$K$8+(((Calculator!$K$9-Calculator!$K$8)/(Calculator!$M$15-Calculator!$K$15))*(CSV!A198-Calculator!$K$15)),2)),"Error"))),IF(Calculator!$O$12=2,IF(CSV!A198=Calculator!$Q$15,Calculator!$O$9,ROUND(Calculator!$O$8*(Calculator!$O$13^(CSV!A198-Calculator!$O$15)),2)),IF(Calculator!$O$12=1,IF(CSV!A198=Calculator!$Q$15,Calculator!$O$9,ROUND(Calculator!$O$8+(((Calculator!$O$9-Calculator!$O$8)/(Calculator!$Q$15-Calculator!$O$15))*(CSV!A198-Calculator!$O$15)),2)),"Error"))),IF(Calculator!$S$12=2,IF(CSV!A198=Calculator!$U$15,Calculator!$S$9,ROUND(Calculator!$S$8*(Calculator!$S$13^(CSV!A198-Calculator!$S$15)),2)),IF(Calculator!$S$12=1,IF(CSV!A198=Calculator!$U$15,Calculator!$S$9,ROUND(Calculator!$S$8+(((Calculator!$S$9-Calculator!$S$8)/(Calculator!$U$15-Calculator!$S$15))*(CSV!A198-Calculator!$S$15)),2)),"Error")))</f>
        <v/>
      </c>
      <c r="C198" s="34" t="str">
        <f>IF(COUNTIF(CSV!$C$6:C197,"EndData")=0,IF(OR(CSV!A198&gt;Calculator!$U$15,CSV!A198&lt;Calculator!$S$15),IF(OR(CSV!A198&gt;Calculator!$Q$15,CSV!A198&lt;Calculator!$O$15),IF(OR(CSV!A198&gt;Calculator!$M$15,CSV!A198&lt;Calculator!$K$15),IF(OR(CSV!A198&gt;Calculator!$I$15,CSV!A198&lt;Calculator!$G$15),IF(OR(CSV!A198&gt;Calculator!$C$15,CSV!A198&lt;2),"EndData",(Calculator!$C$10+(((Calculator!$C$11-Calculator!$C$10)/(Calculator!$C$15-1))*(CSV!A198-1)))),IF(OR(CSV!A198&gt;Calculator!$I$15,CSV!A198&lt;Calculator!$G$15),"EndData",(Calculator!$G$10+(((Calculator!$G$11-Calculator!$G$10)/(Calculator!$I$15-Calculator!$G$15))*(CSV!A198-Calculator!$G$15))))),IF(OR(CSV!A198&gt;Calculator!$M$15,CSV!A198&lt;Calculator!$K$15),"EndData",(Calculator!$K$10+(((Calculator!$K$11-Calculator!$K$10)/(Calculator!$M$15-Calculator!$K$15))*(CSV!A198-Calculator!$K$15))))),IF(OR(CSV!A198&gt;Calculator!$Q$15,CSV!A198&lt;Calculator!$O$15),"EndData",(Calculator!$O$10+(((Calculator!$O$11-Calculator!$O$10)/(Calculator!$Q$15-Calculator!$O$15))*(CSV!A198-Calculator!$O$15))))),IF(OR(CSV!A198&gt;Calculator!$U$15,CSV!A198&lt;Calculator!$S$15),"EndData",(Calculator!$S$10+(((Calculator!$S$11-Calculator!$S$10)/(Calculator!$S$15-Calculator!$S$15))*(CSV!A198-Calculator!$S$15))))),"")</f>
        <v/>
      </c>
      <c r="D198" s="25" t="str">
        <f>IF(OR(CSV!A198&gt;Calculator!$U$15,CSV!A198&lt;Calculator!$S$15),IF(OR(CSV!A198&gt;Calculator!$Q$15,CSV!A198&lt;Calculator!$O$15),IF(OR(CSV!A198&gt;Calculator!$M$15,CSV!A198&lt;Calculator!$K$15),IF(OR(CSV!A198&gt;Calculator!$I$15,CSV!A198&lt;Calculator!$G$15),IF(OR(CSV!A198&gt;Calculator!$C$15,CSV!A198&lt;2),"",Calculator!$D$6),Calculator!$D$6),Calculator!$D$6),Calculator!$D$6),Calculator!$D$6)</f>
        <v/>
      </c>
    </row>
    <row r="199" spans="1:4">
      <c r="A199" s="25">
        <v>194</v>
      </c>
      <c r="B199" s="25" t="str">
        <f>IF(OR(CSV!A199&gt;Calculator!$U$15,CSV!A199&lt;Calculator!$S$15),IF(OR(CSV!A199&gt;Calculator!$Q$15,CSV!A199&lt;Calculator!$O$15),IF(OR(CSV!A199&gt;Calculator!$M$15,CSV!A199&lt;Calculator!$K$15),IF(OR(CSV!A199&gt;Calculator!$I$15,CSV!A199&lt;Calculator!$G$15),IF(OR(CSV!A199&gt;Calculator!$C$15,CSV!A199&lt;2),"",IF(Calculator!$C$12=2,IF(CSV!A199=Calculator!$C$15,Calculator!$C$9,ROUND(Calculator!$C$8*(Calculator!$C$13^(CSV!A199-1)),2)),IF(Calculator!$C$12=1,IF(CSV!A199=Calculator!$C$15,Calculator!$C$9,ROUND(Calculator!$C$8+(((Calculator!$C$9-Calculator!$C$8)/(Calculator!$C$15+1))*((CSV!A199)-1)),2)),"Error"))),IF(Calculator!$G$12=2,IF(CSV!A199=Calculator!$I$15,Calculator!$G$9,ROUND(Calculator!$G$8*(Calculator!$G$13^(CSV!A199-Calculator!$G$15)),2)),IF(Calculator!$G$12=1,IF(CSV!A199=Calculator!$I$15,Calculator!$G$9,ROUND(Calculator!$G$8+(((Calculator!$G$9-Calculator!$G$8)/(Calculator!$I$15-Calculator!$G$15))*(CSV!A199-Calculator!$G$15)),2)),"Error"))),IF(Calculator!$K$12=2,IF(CSV!A199=Calculator!$M$15,Calculator!$K$9,ROUND(Calculator!$K$8*(Calculator!$K$13^(CSV!A199-Calculator!$K$15)),2)),IF(Calculator!$K$12=1,IF(CSV!A199=Calculator!$M$15,Calculator!$K$9,ROUND(Calculator!$K$8+(((Calculator!$K$9-Calculator!$K$8)/(Calculator!$M$15-Calculator!$K$15))*(CSV!A199-Calculator!$K$15)),2)),"Error"))),IF(Calculator!$O$12=2,IF(CSV!A199=Calculator!$Q$15,Calculator!$O$9,ROUND(Calculator!$O$8*(Calculator!$O$13^(CSV!A199-Calculator!$O$15)),2)),IF(Calculator!$O$12=1,IF(CSV!A199=Calculator!$Q$15,Calculator!$O$9,ROUND(Calculator!$O$8+(((Calculator!$O$9-Calculator!$O$8)/(Calculator!$Q$15-Calculator!$O$15))*(CSV!A199-Calculator!$O$15)),2)),"Error"))),IF(Calculator!$S$12=2,IF(CSV!A199=Calculator!$U$15,Calculator!$S$9,ROUND(Calculator!$S$8*(Calculator!$S$13^(CSV!A199-Calculator!$S$15)),2)),IF(Calculator!$S$12=1,IF(CSV!A199=Calculator!$U$15,Calculator!$S$9,ROUND(Calculator!$S$8+(((Calculator!$S$9-Calculator!$S$8)/(Calculator!$U$15-Calculator!$S$15))*(CSV!A199-Calculator!$S$15)),2)),"Error")))</f>
        <v/>
      </c>
      <c r="C199" s="34" t="str">
        <f>IF(COUNTIF(CSV!$C$6:C198,"EndData")=0,IF(OR(CSV!A199&gt;Calculator!$U$15,CSV!A199&lt;Calculator!$S$15),IF(OR(CSV!A199&gt;Calculator!$Q$15,CSV!A199&lt;Calculator!$O$15),IF(OR(CSV!A199&gt;Calculator!$M$15,CSV!A199&lt;Calculator!$K$15),IF(OR(CSV!A199&gt;Calculator!$I$15,CSV!A199&lt;Calculator!$G$15),IF(OR(CSV!A199&gt;Calculator!$C$15,CSV!A199&lt;2),"EndData",(Calculator!$C$10+(((Calculator!$C$11-Calculator!$C$10)/(Calculator!$C$15-1))*(CSV!A199-1)))),IF(OR(CSV!A199&gt;Calculator!$I$15,CSV!A199&lt;Calculator!$G$15),"EndData",(Calculator!$G$10+(((Calculator!$G$11-Calculator!$G$10)/(Calculator!$I$15-Calculator!$G$15))*(CSV!A199-Calculator!$G$15))))),IF(OR(CSV!A199&gt;Calculator!$M$15,CSV!A199&lt;Calculator!$K$15),"EndData",(Calculator!$K$10+(((Calculator!$K$11-Calculator!$K$10)/(Calculator!$M$15-Calculator!$K$15))*(CSV!A199-Calculator!$K$15))))),IF(OR(CSV!A199&gt;Calculator!$Q$15,CSV!A199&lt;Calculator!$O$15),"EndData",(Calculator!$O$10+(((Calculator!$O$11-Calculator!$O$10)/(Calculator!$Q$15-Calculator!$O$15))*(CSV!A199-Calculator!$O$15))))),IF(OR(CSV!A199&gt;Calculator!$U$15,CSV!A199&lt;Calculator!$S$15),"EndData",(Calculator!$S$10+(((Calculator!$S$11-Calculator!$S$10)/(Calculator!$S$15-Calculator!$S$15))*(CSV!A199-Calculator!$S$15))))),"")</f>
        <v/>
      </c>
      <c r="D199" s="25" t="str">
        <f>IF(OR(CSV!A199&gt;Calculator!$U$15,CSV!A199&lt;Calculator!$S$15),IF(OR(CSV!A199&gt;Calculator!$Q$15,CSV!A199&lt;Calculator!$O$15),IF(OR(CSV!A199&gt;Calculator!$M$15,CSV!A199&lt;Calculator!$K$15),IF(OR(CSV!A199&gt;Calculator!$I$15,CSV!A199&lt;Calculator!$G$15),IF(OR(CSV!A199&gt;Calculator!$C$15,CSV!A199&lt;2),"",Calculator!$D$6),Calculator!$D$6),Calculator!$D$6),Calculator!$D$6),Calculator!$D$6)</f>
        <v/>
      </c>
    </row>
    <row r="200" spans="1:4">
      <c r="A200" s="25">
        <v>195</v>
      </c>
      <c r="B200" s="25" t="str">
        <f>IF(OR(CSV!A200&gt;Calculator!$U$15,CSV!A200&lt;Calculator!$S$15),IF(OR(CSV!A200&gt;Calculator!$Q$15,CSV!A200&lt;Calculator!$O$15),IF(OR(CSV!A200&gt;Calculator!$M$15,CSV!A200&lt;Calculator!$K$15),IF(OR(CSV!A200&gt;Calculator!$I$15,CSV!A200&lt;Calculator!$G$15),IF(OR(CSV!A200&gt;Calculator!$C$15,CSV!A200&lt;2),"",IF(Calculator!$C$12=2,IF(CSV!A200=Calculator!$C$15,Calculator!$C$9,ROUND(Calculator!$C$8*(Calculator!$C$13^(CSV!A200-1)),2)),IF(Calculator!$C$12=1,IF(CSV!A200=Calculator!$C$15,Calculator!$C$9,ROUND(Calculator!$C$8+(((Calculator!$C$9-Calculator!$C$8)/(Calculator!$C$15+1))*((CSV!A200)-1)),2)),"Error"))),IF(Calculator!$G$12=2,IF(CSV!A200=Calculator!$I$15,Calculator!$G$9,ROUND(Calculator!$G$8*(Calculator!$G$13^(CSV!A200-Calculator!$G$15)),2)),IF(Calculator!$G$12=1,IF(CSV!A200=Calculator!$I$15,Calculator!$G$9,ROUND(Calculator!$G$8+(((Calculator!$G$9-Calculator!$G$8)/(Calculator!$I$15-Calculator!$G$15))*(CSV!A200-Calculator!$G$15)),2)),"Error"))),IF(Calculator!$K$12=2,IF(CSV!A200=Calculator!$M$15,Calculator!$K$9,ROUND(Calculator!$K$8*(Calculator!$K$13^(CSV!A200-Calculator!$K$15)),2)),IF(Calculator!$K$12=1,IF(CSV!A200=Calculator!$M$15,Calculator!$K$9,ROUND(Calculator!$K$8+(((Calculator!$K$9-Calculator!$K$8)/(Calculator!$M$15-Calculator!$K$15))*(CSV!A200-Calculator!$K$15)),2)),"Error"))),IF(Calculator!$O$12=2,IF(CSV!A200=Calculator!$Q$15,Calculator!$O$9,ROUND(Calculator!$O$8*(Calculator!$O$13^(CSV!A200-Calculator!$O$15)),2)),IF(Calculator!$O$12=1,IF(CSV!A200=Calculator!$Q$15,Calculator!$O$9,ROUND(Calculator!$O$8+(((Calculator!$O$9-Calculator!$O$8)/(Calculator!$Q$15-Calculator!$O$15))*(CSV!A200-Calculator!$O$15)),2)),"Error"))),IF(Calculator!$S$12=2,IF(CSV!A200=Calculator!$U$15,Calculator!$S$9,ROUND(Calculator!$S$8*(Calculator!$S$13^(CSV!A200-Calculator!$S$15)),2)),IF(Calculator!$S$12=1,IF(CSV!A200=Calculator!$U$15,Calculator!$S$9,ROUND(Calculator!$S$8+(((Calculator!$S$9-Calculator!$S$8)/(Calculator!$U$15-Calculator!$S$15))*(CSV!A200-Calculator!$S$15)),2)),"Error")))</f>
        <v/>
      </c>
      <c r="C200" s="34" t="str">
        <f>IF(COUNTIF(CSV!$C$6:C199,"EndData")=0,IF(OR(CSV!A200&gt;Calculator!$U$15,CSV!A200&lt;Calculator!$S$15),IF(OR(CSV!A200&gt;Calculator!$Q$15,CSV!A200&lt;Calculator!$O$15),IF(OR(CSV!A200&gt;Calculator!$M$15,CSV!A200&lt;Calculator!$K$15),IF(OR(CSV!A200&gt;Calculator!$I$15,CSV!A200&lt;Calculator!$G$15),IF(OR(CSV!A200&gt;Calculator!$C$15,CSV!A200&lt;2),"EndData",(Calculator!$C$10+(((Calculator!$C$11-Calculator!$C$10)/(Calculator!$C$15-1))*(CSV!A200-1)))),IF(OR(CSV!A200&gt;Calculator!$I$15,CSV!A200&lt;Calculator!$G$15),"EndData",(Calculator!$G$10+(((Calculator!$G$11-Calculator!$G$10)/(Calculator!$I$15-Calculator!$G$15))*(CSV!A200-Calculator!$G$15))))),IF(OR(CSV!A200&gt;Calculator!$M$15,CSV!A200&lt;Calculator!$K$15),"EndData",(Calculator!$K$10+(((Calculator!$K$11-Calculator!$K$10)/(Calculator!$M$15-Calculator!$K$15))*(CSV!A200-Calculator!$K$15))))),IF(OR(CSV!A200&gt;Calculator!$Q$15,CSV!A200&lt;Calculator!$O$15),"EndData",(Calculator!$O$10+(((Calculator!$O$11-Calculator!$O$10)/(Calculator!$Q$15-Calculator!$O$15))*(CSV!A200-Calculator!$O$15))))),IF(OR(CSV!A200&gt;Calculator!$U$15,CSV!A200&lt;Calculator!$S$15),"EndData",(Calculator!$S$10+(((Calculator!$S$11-Calculator!$S$10)/(Calculator!$S$15-Calculator!$S$15))*(CSV!A200-Calculator!$S$15))))),"")</f>
        <v/>
      </c>
      <c r="D200" s="25" t="str">
        <f>IF(OR(CSV!A200&gt;Calculator!$U$15,CSV!A200&lt;Calculator!$S$15),IF(OR(CSV!A200&gt;Calculator!$Q$15,CSV!A200&lt;Calculator!$O$15),IF(OR(CSV!A200&gt;Calculator!$M$15,CSV!A200&lt;Calculator!$K$15),IF(OR(CSV!A200&gt;Calculator!$I$15,CSV!A200&lt;Calculator!$G$15),IF(OR(CSV!A200&gt;Calculator!$C$15,CSV!A200&lt;2),"",Calculator!$D$6),Calculator!$D$6),Calculator!$D$6),Calculator!$D$6),Calculator!$D$6)</f>
        <v/>
      </c>
    </row>
    <row r="201" spans="1:4">
      <c r="A201" s="25">
        <v>196</v>
      </c>
      <c r="B201" s="25" t="str">
        <f>IF(OR(CSV!A201&gt;Calculator!$U$15,CSV!A201&lt;Calculator!$S$15),IF(OR(CSV!A201&gt;Calculator!$Q$15,CSV!A201&lt;Calculator!$O$15),IF(OR(CSV!A201&gt;Calculator!$M$15,CSV!A201&lt;Calculator!$K$15),IF(OR(CSV!A201&gt;Calculator!$I$15,CSV!A201&lt;Calculator!$G$15),IF(OR(CSV!A201&gt;Calculator!$C$15,CSV!A201&lt;2),"",IF(Calculator!$C$12=2,IF(CSV!A201=Calculator!$C$15,Calculator!$C$9,ROUND(Calculator!$C$8*(Calculator!$C$13^(CSV!A201-1)),2)),IF(Calculator!$C$12=1,IF(CSV!A201=Calculator!$C$15,Calculator!$C$9,ROUND(Calculator!$C$8+(((Calculator!$C$9-Calculator!$C$8)/(Calculator!$C$15+1))*((CSV!A201)-1)),2)),"Error"))),IF(Calculator!$G$12=2,IF(CSV!A201=Calculator!$I$15,Calculator!$G$9,ROUND(Calculator!$G$8*(Calculator!$G$13^(CSV!A201-Calculator!$G$15)),2)),IF(Calculator!$G$12=1,IF(CSV!A201=Calculator!$I$15,Calculator!$G$9,ROUND(Calculator!$G$8+(((Calculator!$G$9-Calculator!$G$8)/(Calculator!$I$15-Calculator!$G$15))*(CSV!A201-Calculator!$G$15)),2)),"Error"))),IF(Calculator!$K$12=2,IF(CSV!A201=Calculator!$M$15,Calculator!$K$9,ROUND(Calculator!$K$8*(Calculator!$K$13^(CSV!A201-Calculator!$K$15)),2)),IF(Calculator!$K$12=1,IF(CSV!A201=Calculator!$M$15,Calculator!$K$9,ROUND(Calculator!$K$8+(((Calculator!$K$9-Calculator!$K$8)/(Calculator!$M$15-Calculator!$K$15))*(CSV!A201-Calculator!$K$15)),2)),"Error"))),IF(Calculator!$O$12=2,IF(CSV!A201=Calculator!$Q$15,Calculator!$O$9,ROUND(Calculator!$O$8*(Calculator!$O$13^(CSV!A201-Calculator!$O$15)),2)),IF(Calculator!$O$12=1,IF(CSV!A201=Calculator!$Q$15,Calculator!$O$9,ROUND(Calculator!$O$8+(((Calculator!$O$9-Calculator!$O$8)/(Calculator!$Q$15-Calculator!$O$15))*(CSV!A201-Calculator!$O$15)),2)),"Error"))),IF(Calculator!$S$12=2,IF(CSV!A201=Calculator!$U$15,Calculator!$S$9,ROUND(Calculator!$S$8*(Calculator!$S$13^(CSV!A201-Calculator!$S$15)),2)),IF(Calculator!$S$12=1,IF(CSV!A201=Calculator!$U$15,Calculator!$S$9,ROUND(Calculator!$S$8+(((Calculator!$S$9-Calculator!$S$8)/(Calculator!$U$15-Calculator!$S$15))*(CSV!A201-Calculator!$S$15)),2)),"Error")))</f>
        <v/>
      </c>
      <c r="C201" s="34" t="str">
        <f>IF(COUNTIF(CSV!$C$6:C200,"EndData")=0,IF(OR(CSV!A201&gt;Calculator!$U$15,CSV!A201&lt;Calculator!$S$15),IF(OR(CSV!A201&gt;Calculator!$Q$15,CSV!A201&lt;Calculator!$O$15),IF(OR(CSV!A201&gt;Calculator!$M$15,CSV!A201&lt;Calculator!$K$15),IF(OR(CSV!A201&gt;Calculator!$I$15,CSV!A201&lt;Calculator!$G$15),IF(OR(CSV!A201&gt;Calculator!$C$15,CSV!A201&lt;2),"EndData",(Calculator!$C$10+(((Calculator!$C$11-Calculator!$C$10)/(Calculator!$C$15-1))*(CSV!A201-1)))),IF(OR(CSV!A201&gt;Calculator!$I$15,CSV!A201&lt;Calculator!$G$15),"EndData",(Calculator!$G$10+(((Calculator!$G$11-Calculator!$G$10)/(Calculator!$I$15-Calculator!$G$15))*(CSV!A201-Calculator!$G$15))))),IF(OR(CSV!A201&gt;Calculator!$M$15,CSV!A201&lt;Calculator!$K$15),"EndData",(Calculator!$K$10+(((Calculator!$K$11-Calculator!$K$10)/(Calculator!$M$15-Calculator!$K$15))*(CSV!A201-Calculator!$K$15))))),IF(OR(CSV!A201&gt;Calculator!$Q$15,CSV!A201&lt;Calculator!$O$15),"EndData",(Calculator!$O$10+(((Calculator!$O$11-Calculator!$O$10)/(Calculator!$Q$15-Calculator!$O$15))*(CSV!A201-Calculator!$O$15))))),IF(OR(CSV!A201&gt;Calculator!$U$15,CSV!A201&lt;Calculator!$S$15),"EndData",(Calculator!$S$10+(((Calculator!$S$11-Calculator!$S$10)/(Calculator!$S$15-Calculator!$S$15))*(CSV!A201-Calculator!$S$15))))),"")</f>
        <v/>
      </c>
      <c r="D201" s="25" t="str">
        <f>IF(OR(CSV!A201&gt;Calculator!$U$15,CSV!A201&lt;Calculator!$S$15),IF(OR(CSV!A201&gt;Calculator!$Q$15,CSV!A201&lt;Calculator!$O$15),IF(OR(CSV!A201&gt;Calculator!$M$15,CSV!A201&lt;Calculator!$K$15),IF(OR(CSV!A201&gt;Calculator!$I$15,CSV!A201&lt;Calculator!$G$15),IF(OR(CSV!A201&gt;Calculator!$C$15,CSV!A201&lt;2),"",Calculator!$D$6),Calculator!$D$6),Calculator!$D$6),Calculator!$D$6),Calculator!$D$6)</f>
        <v/>
      </c>
    </row>
    <row r="202" spans="1:4">
      <c r="A202" s="25">
        <v>197</v>
      </c>
      <c r="B202" s="25" t="str">
        <f>IF(OR(CSV!A202&gt;Calculator!$U$15,CSV!A202&lt;Calculator!$S$15),IF(OR(CSV!A202&gt;Calculator!$Q$15,CSV!A202&lt;Calculator!$O$15),IF(OR(CSV!A202&gt;Calculator!$M$15,CSV!A202&lt;Calculator!$K$15),IF(OR(CSV!A202&gt;Calculator!$I$15,CSV!A202&lt;Calculator!$G$15),IF(OR(CSV!A202&gt;Calculator!$C$15,CSV!A202&lt;2),"",IF(Calculator!$C$12=2,IF(CSV!A202=Calculator!$C$15,Calculator!$C$9,ROUND(Calculator!$C$8*(Calculator!$C$13^(CSV!A202-1)),2)),IF(Calculator!$C$12=1,IF(CSV!A202=Calculator!$C$15,Calculator!$C$9,ROUND(Calculator!$C$8+(((Calculator!$C$9-Calculator!$C$8)/(Calculator!$C$15+1))*((CSV!A202)-1)),2)),"Error"))),IF(Calculator!$G$12=2,IF(CSV!A202=Calculator!$I$15,Calculator!$G$9,ROUND(Calculator!$G$8*(Calculator!$G$13^(CSV!A202-Calculator!$G$15)),2)),IF(Calculator!$G$12=1,IF(CSV!A202=Calculator!$I$15,Calculator!$G$9,ROUND(Calculator!$G$8+(((Calculator!$G$9-Calculator!$G$8)/(Calculator!$I$15-Calculator!$G$15))*(CSV!A202-Calculator!$G$15)),2)),"Error"))),IF(Calculator!$K$12=2,IF(CSV!A202=Calculator!$M$15,Calculator!$K$9,ROUND(Calculator!$K$8*(Calculator!$K$13^(CSV!A202-Calculator!$K$15)),2)),IF(Calculator!$K$12=1,IF(CSV!A202=Calculator!$M$15,Calculator!$K$9,ROUND(Calculator!$K$8+(((Calculator!$K$9-Calculator!$K$8)/(Calculator!$M$15-Calculator!$K$15))*(CSV!A202-Calculator!$K$15)),2)),"Error"))),IF(Calculator!$O$12=2,IF(CSV!A202=Calculator!$Q$15,Calculator!$O$9,ROUND(Calculator!$O$8*(Calculator!$O$13^(CSV!A202-Calculator!$O$15)),2)),IF(Calculator!$O$12=1,IF(CSV!A202=Calculator!$Q$15,Calculator!$O$9,ROUND(Calculator!$O$8+(((Calculator!$O$9-Calculator!$O$8)/(Calculator!$Q$15-Calculator!$O$15))*(CSV!A202-Calculator!$O$15)),2)),"Error"))),IF(Calculator!$S$12=2,IF(CSV!A202=Calculator!$U$15,Calculator!$S$9,ROUND(Calculator!$S$8*(Calculator!$S$13^(CSV!A202-Calculator!$S$15)),2)),IF(Calculator!$S$12=1,IF(CSV!A202=Calculator!$U$15,Calculator!$S$9,ROUND(Calculator!$S$8+(((Calculator!$S$9-Calculator!$S$8)/(Calculator!$U$15-Calculator!$S$15))*(CSV!A202-Calculator!$S$15)),2)),"Error")))</f>
        <v/>
      </c>
      <c r="C202" s="34" t="str">
        <f>IF(COUNTIF(CSV!$C$6:C201,"EndData")=0,IF(OR(CSV!A202&gt;Calculator!$U$15,CSV!A202&lt;Calculator!$S$15),IF(OR(CSV!A202&gt;Calculator!$Q$15,CSV!A202&lt;Calculator!$O$15),IF(OR(CSV!A202&gt;Calculator!$M$15,CSV!A202&lt;Calculator!$K$15),IF(OR(CSV!A202&gt;Calculator!$I$15,CSV!A202&lt;Calculator!$G$15),IF(OR(CSV!A202&gt;Calculator!$C$15,CSV!A202&lt;2),"EndData",(Calculator!$C$10+(((Calculator!$C$11-Calculator!$C$10)/(Calculator!$C$15-1))*(CSV!A202-1)))),IF(OR(CSV!A202&gt;Calculator!$I$15,CSV!A202&lt;Calculator!$G$15),"EndData",(Calculator!$G$10+(((Calculator!$G$11-Calculator!$G$10)/(Calculator!$I$15-Calculator!$G$15))*(CSV!A202-Calculator!$G$15))))),IF(OR(CSV!A202&gt;Calculator!$M$15,CSV!A202&lt;Calculator!$K$15),"EndData",(Calculator!$K$10+(((Calculator!$K$11-Calculator!$K$10)/(Calculator!$M$15-Calculator!$K$15))*(CSV!A202-Calculator!$K$15))))),IF(OR(CSV!A202&gt;Calculator!$Q$15,CSV!A202&lt;Calculator!$O$15),"EndData",(Calculator!$O$10+(((Calculator!$O$11-Calculator!$O$10)/(Calculator!$Q$15-Calculator!$O$15))*(CSV!A202-Calculator!$O$15))))),IF(OR(CSV!A202&gt;Calculator!$U$15,CSV!A202&lt;Calculator!$S$15),"EndData",(Calculator!$S$10+(((Calculator!$S$11-Calculator!$S$10)/(Calculator!$S$15-Calculator!$S$15))*(CSV!A202-Calculator!$S$15))))),"")</f>
        <v/>
      </c>
      <c r="D202" s="25" t="str">
        <f>IF(OR(CSV!A202&gt;Calculator!$U$15,CSV!A202&lt;Calculator!$S$15),IF(OR(CSV!A202&gt;Calculator!$Q$15,CSV!A202&lt;Calculator!$O$15),IF(OR(CSV!A202&gt;Calculator!$M$15,CSV!A202&lt;Calculator!$K$15),IF(OR(CSV!A202&gt;Calculator!$I$15,CSV!A202&lt;Calculator!$G$15),IF(OR(CSV!A202&gt;Calculator!$C$15,CSV!A202&lt;2),"",Calculator!$D$6),Calculator!$D$6),Calculator!$D$6),Calculator!$D$6),Calculator!$D$6)</f>
        <v/>
      </c>
    </row>
    <row r="203" spans="1:4">
      <c r="A203" s="25">
        <v>198</v>
      </c>
      <c r="B203" s="25" t="str">
        <f>IF(OR(CSV!A203&gt;Calculator!$U$15,CSV!A203&lt;Calculator!$S$15),IF(OR(CSV!A203&gt;Calculator!$Q$15,CSV!A203&lt;Calculator!$O$15),IF(OR(CSV!A203&gt;Calculator!$M$15,CSV!A203&lt;Calculator!$K$15),IF(OR(CSV!A203&gt;Calculator!$I$15,CSV!A203&lt;Calculator!$G$15),IF(OR(CSV!A203&gt;Calculator!$C$15,CSV!A203&lt;2),"",IF(Calculator!$C$12=2,IF(CSV!A203=Calculator!$C$15,Calculator!$C$9,ROUND(Calculator!$C$8*(Calculator!$C$13^(CSV!A203-1)),2)),IF(Calculator!$C$12=1,IF(CSV!A203=Calculator!$C$15,Calculator!$C$9,ROUND(Calculator!$C$8+(((Calculator!$C$9-Calculator!$C$8)/(Calculator!$C$15+1))*((CSV!A203)-1)),2)),"Error"))),IF(Calculator!$G$12=2,IF(CSV!A203=Calculator!$I$15,Calculator!$G$9,ROUND(Calculator!$G$8*(Calculator!$G$13^(CSV!A203-Calculator!$G$15)),2)),IF(Calculator!$G$12=1,IF(CSV!A203=Calculator!$I$15,Calculator!$G$9,ROUND(Calculator!$G$8+(((Calculator!$G$9-Calculator!$G$8)/(Calculator!$I$15-Calculator!$G$15))*(CSV!A203-Calculator!$G$15)),2)),"Error"))),IF(Calculator!$K$12=2,IF(CSV!A203=Calculator!$M$15,Calculator!$K$9,ROUND(Calculator!$K$8*(Calculator!$K$13^(CSV!A203-Calculator!$K$15)),2)),IF(Calculator!$K$12=1,IF(CSV!A203=Calculator!$M$15,Calculator!$K$9,ROUND(Calculator!$K$8+(((Calculator!$K$9-Calculator!$K$8)/(Calculator!$M$15-Calculator!$K$15))*(CSV!A203-Calculator!$K$15)),2)),"Error"))),IF(Calculator!$O$12=2,IF(CSV!A203=Calculator!$Q$15,Calculator!$O$9,ROUND(Calculator!$O$8*(Calculator!$O$13^(CSV!A203-Calculator!$O$15)),2)),IF(Calculator!$O$12=1,IF(CSV!A203=Calculator!$Q$15,Calculator!$O$9,ROUND(Calculator!$O$8+(((Calculator!$O$9-Calculator!$O$8)/(Calculator!$Q$15-Calculator!$O$15))*(CSV!A203-Calculator!$O$15)),2)),"Error"))),IF(Calculator!$S$12=2,IF(CSV!A203=Calculator!$U$15,Calculator!$S$9,ROUND(Calculator!$S$8*(Calculator!$S$13^(CSV!A203-Calculator!$S$15)),2)),IF(Calculator!$S$12=1,IF(CSV!A203=Calculator!$U$15,Calculator!$S$9,ROUND(Calculator!$S$8+(((Calculator!$S$9-Calculator!$S$8)/(Calculator!$U$15-Calculator!$S$15))*(CSV!A203-Calculator!$S$15)),2)),"Error")))</f>
        <v/>
      </c>
      <c r="C203" s="34" t="str">
        <f>IF(COUNTIF(CSV!$C$6:C202,"EndData")=0,IF(OR(CSV!A203&gt;Calculator!$U$15,CSV!A203&lt;Calculator!$S$15),IF(OR(CSV!A203&gt;Calculator!$Q$15,CSV!A203&lt;Calculator!$O$15),IF(OR(CSV!A203&gt;Calculator!$M$15,CSV!A203&lt;Calculator!$K$15),IF(OR(CSV!A203&gt;Calculator!$I$15,CSV!A203&lt;Calculator!$G$15),IF(OR(CSV!A203&gt;Calculator!$C$15,CSV!A203&lt;2),"EndData",(Calculator!$C$10+(((Calculator!$C$11-Calculator!$C$10)/(Calculator!$C$15-1))*(CSV!A203-1)))),IF(OR(CSV!A203&gt;Calculator!$I$15,CSV!A203&lt;Calculator!$G$15),"EndData",(Calculator!$G$10+(((Calculator!$G$11-Calculator!$G$10)/(Calculator!$I$15-Calculator!$G$15))*(CSV!A203-Calculator!$G$15))))),IF(OR(CSV!A203&gt;Calculator!$M$15,CSV!A203&lt;Calculator!$K$15),"EndData",(Calculator!$K$10+(((Calculator!$K$11-Calculator!$K$10)/(Calculator!$M$15-Calculator!$K$15))*(CSV!A203-Calculator!$K$15))))),IF(OR(CSV!A203&gt;Calculator!$Q$15,CSV!A203&lt;Calculator!$O$15),"EndData",(Calculator!$O$10+(((Calculator!$O$11-Calculator!$O$10)/(Calculator!$Q$15-Calculator!$O$15))*(CSV!A203-Calculator!$O$15))))),IF(OR(CSV!A203&gt;Calculator!$U$15,CSV!A203&lt;Calculator!$S$15),"EndData",(Calculator!$S$10+(((Calculator!$S$11-Calculator!$S$10)/(Calculator!$S$15-Calculator!$S$15))*(CSV!A203-Calculator!$S$15))))),"")</f>
        <v/>
      </c>
      <c r="D203" s="25" t="str">
        <f>IF(OR(CSV!A203&gt;Calculator!$U$15,CSV!A203&lt;Calculator!$S$15),IF(OR(CSV!A203&gt;Calculator!$Q$15,CSV!A203&lt;Calculator!$O$15),IF(OR(CSV!A203&gt;Calculator!$M$15,CSV!A203&lt;Calculator!$K$15),IF(OR(CSV!A203&gt;Calculator!$I$15,CSV!A203&lt;Calculator!$G$15),IF(OR(CSV!A203&gt;Calculator!$C$15,CSV!A203&lt;2),"",Calculator!$D$6),Calculator!$D$6),Calculator!$D$6),Calculator!$D$6),Calculator!$D$6)</f>
        <v/>
      </c>
    </row>
    <row r="204" spans="1:4">
      <c r="A204" s="25">
        <v>199</v>
      </c>
      <c r="B204" s="25" t="str">
        <f>IF(OR(CSV!A204&gt;Calculator!$U$15,CSV!A204&lt;Calculator!$S$15),IF(OR(CSV!A204&gt;Calculator!$Q$15,CSV!A204&lt;Calculator!$O$15),IF(OR(CSV!A204&gt;Calculator!$M$15,CSV!A204&lt;Calculator!$K$15),IF(OR(CSV!A204&gt;Calculator!$I$15,CSV!A204&lt;Calculator!$G$15),IF(OR(CSV!A204&gt;Calculator!$C$15,CSV!A204&lt;2),"",IF(Calculator!$C$12=2,IF(CSV!A204=Calculator!$C$15,Calculator!$C$9,ROUND(Calculator!$C$8*(Calculator!$C$13^(CSV!A204-1)),2)),IF(Calculator!$C$12=1,IF(CSV!A204=Calculator!$C$15,Calculator!$C$9,ROUND(Calculator!$C$8+(((Calculator!$C$9-Calculator!$C$8)/(Calculator!$C$15+1))*((CSV!A204)-1)),2)),"Error"))),IF(Calculator!$G$12=2,IF(CSV!A204=Calculator!$I$15,Calculator!$G$9,ROUND(Calculator!$G$8*(Calculator!$G$13^(CSV!A204-Calculator!$G$15)),2)),IF(Calculator!$G$12=1,IF(CSV!A204=Calculator!$I$15,Calculator!$G$9,ROUND(Calculator!$G$8+(((Calculator!$G$9-Calculator!$G$8)/(Calculator!$I$15-Calculator!$G$15))*(CSV!A204-Calculator!$G$15)),2)),"Error"))),IF(Calculator!$K$12=2,IF(CSV!A204=Calculator!$M$15,Calculator!$K$9,ROUND(Calculator!$K$8*(Calculator!$K$13^(CSV!A204-Calculator!$K$15)),2)),IF(Calculator!$K$12=1,IF(CSV!A204=Calculator!$M$15,Calculator!$K$9,ROUND(Calculator!$K$8+(((Calculator!$K$9-Calculator!$K$8)/(Calculator!$M$15-Calculator!$K$15))*(CSV!A204-Calculator!$K$15)),2)),"Error"))),IF(Calculator!$O$12=2,IF(CSV!A204=Calculator!$Q$15,Calculator!$O$9,ROUND(Calculator!$O$8*(Calculator!$O$13^(CSV!A204-Calculator!$O$15)),2)),IF(Calculator!$O$12=1,IF(CSV!A204=Calculator!$Q$15,Calculator!$O$9,ROUND(Calculator!$O$8+(((Calculator!$O$9-Calculator!$O$8)/(Calculator!$Q$15-Calculator!$O$15))*(CSV!A204-Calculator!$O$15)),2)),"Error"))),IF(Calculator!$S$12=2,IF(CSV!A204=Calculator!$U$15,Calculator!$S$9,ROUND(Calculator!$S$8*(Calculator!$S$13^(CSV!A204-Calculator!$S$15)),2)),IF(Calculator!$S$12=1,IF(CSV!A204=Calculator!$U$15,Calculator!$S$9,ROUND(Calculator!$S$8+(((Calculator!$S$9-Calculator!$S$8)/(Calculator!$U$15-Calculator!$S$15))*(CSV!A204-Calculator!$S$15)),2)),"Error")))</f>
        <v/>
      </c>
      <c r="C204" s="34" t="str">
        <f>IF(COUNTIF(CSV!$C$6:C203,"EndData")=0,IF(OR(CSV!A204&gt;Calculator!$U$15,CSV!A204&lt;Calculator!$S$15),IF(OR(CSV!A204&gt;Calculator!$Q$15,CSV!A204&lt;Calculator!$O$15),IF(OR(CSV!A204&gt;Calculator!$M$15,CSV!A204&lt;Calculator!$K$15),IF(OR(CSV!A204&gt;Calculator!$I$15,CSV!A204&lt;Calculator!$G$15),IF(OR(CSV!A204&gt;Calculator!$C$15,CSV!A204&lt;2),"EndData",(Calculator!$C$10+(((Calculator!$C$11-Calculator!$C$10)/(Calculator!$C$15-1))*(CSV!A204-1)))),IF(OR(CSV!A204&gt;Calculator!$I$15,CSV!A204&lt;Calculator!$G$15),"EndData",(Calculator!$G$10+(((Calculator!$G$11-Calculator!$G$10)/(Calculator!$I$15-Calculator!$G$15))*(CSV!A204-Calculator!$G$15))))),IF(OR(CSV!A204&gt;Calculator!$M$15,CSV!A204&lt;Calculator!$K$15),"EndData",(Calculator!$K$10+(((Calculator!$K$11-Calculator!$K$10)/(Calculator!$M$15-Calculator!$K$15))*(CSV!A204-Calculator!$K$15))))),IF(OR(CSV!A204&gt;Calculator!$Q$15,CSV!A204&lt;Calculator!$O$15),"EndData",(Calculator!$O$10+(((Calculator!$O$11-Calculator!$O$10)/(Calculator!$Q$15-Calculator!$O$15))*(CSV!A204-Calculator!$O$15))))),IF(OR(CSV!A204&gt;Calculator!$U$15,CSV!A204&lt;Calculator!$S$15),"EndData",(Calculator!$S$10+(((Calculator!$S$11-Calculator!$S$10)/(Calculator!$S$15-Calculator!$S$15))*(CSV!A204-Calculator!$S$15))))),"")</f>
        <v/>
      </c>
      <c r="D204" s="25" t="str">
        <f>IF(OR(CSV!A204&gt;Calculator!$U$15,CSV!A204&lt;Calculator!$S$15),IF(OR(CSV!A204&gt;Calculator!$Q$15,CSV!A204&lt;Calculator!$O$15),IF(OR(CSV!A204&gt;Calculator!$M$15,CSV!A204&lt;Calculator!$K$15),IF(OR(CSV!A204&gt;Calculator!$I$15,CSV!A204&lt;Calculator!$G$15),IF(OR(CSV!A204&gt;Calculator!$C$15,CSV!A204&lt;2),"",Calculator!$D$6),Calculator!$D$6),Calculator!$D$6),Calculator!$D$6),Calculator!$D$6)</f>
        <v/>
      </c>
    </row>
    <row r="205" spans="1:4">
      <c r="A205" s="25">
        <v>200</v>
      </c>
      <c r="B205" s="25" t="str">
        <f>IF(OR(CSV!A205&gt;Calculator!$U$15,CSV!A205&lt;Calculator!$S$15),IF(OR(CSV!A205&gt;Calculator!$Q$15,CSV!A205&lt;Calculator!$O$15),IF(OR(CSV!A205&gt;Calculator!$M$15,CSV!A205&lt;Calculator!$K$15),IF(OR(CSV!A205&gt;Calculator!$I$15,CSV!A205&lt;Calculator!$G$15),IF(OR(CSV!A205&gt;Calculator!$C$15,CSV!A205&lt;2),"",IF(Calculator!$C$12=2,IF(CSV!A205=Calculator!$C$15,Calculator!$C$9,ROUND(Calculator!$C$8*(Calculator!$C$13^(CSV!A205-1)),2)),IF(Calculator!$C$12=1,IF(CSV!A205=Calculator!$C$15,Calculator!$C$9,ROUND(Calculator!$C$8+(((Calculator!$C$9-Calculator!$C$8)/(Calculator!$C$15+1))*((CSV!A205)-1)),2)),"Error"))),IF(Calculator!$G$12=2,IF(CSV!A205=Calculator!$I$15,Calculator!$G$9,ROUND(Calculator!$G$8*(Calculator!$G$13^(CSV!A205-Calculator!$G$15)),2)),IF(Calculator!$G$12=1,IF(CSV!A205=Calculator!$I$15,Calculator!$G$9,ROUND(Calculator!$G$8+(((Calculator!$G$9-Calculator!$G$8)/(Calculator!$I$15-Calculator!$G$15))*(CSV!A205-Calculator!$G$15)),2)),"Error"))),IF(Calculator!$K$12=2,IF(CSV!A205=Calculator!$M$15,Calculator!$K$9,ROUND(Calculator!$K$8*(Calculator!$K$13^(CSV!A205-Calculator!$K$15)),2)),IF(Calculator!$K$12=1,IF(CSV!A205=Calculator!$M$15,Calculator!$K$9,ROUND(Calculator!$K$8+(((Calculator!$K$9-Calculator!$K$8)/(Calculator!$M$15-Calculator!$K$15))*(CSV!A205-Calculator!$K$15)),2)),"Error"))),IF(Calculator!$O$12=2,IF(CSV!A205=Calculator!$Q$15,Calculator!$O$9,ROUND(Calculator!$O$8*(Calculator!$O$13^(CSV!A205-Calculator!$O$15)),2)),IF(Calculator!$O$12=1,IF(CSV!A205=Calculator!$Q$15,Calculator!$O$9,ROUND(Calculator!$O$8+(((Calculator!$O$9-Calculator!$O$8)/(Calculator!$Q$15-Calculator!$O$15))*(CSV!A205-Calculator!$O$15)),2)),"Error"))),IF(Calculator!$S$12=2,IF(CSV!A205=Calculator!$U$15,Calculator!$S$9,ROUND(Calculator!$S$8*(Calculator!$S$13^(CSV!A205-Calculator!$S$15)),2)),IF(Calculator!$S$12=1,IF(CSV!A205=Calculator!$U$15,Calculator!$S$9,ROUND(Calculator!$S$8+(((Calculator!$S$9-Calculator!$S$8)/(Calculator!$U$15-Calculator!$S$15))*(CSV!A205-Calculator!$S$15)),2)),"Error")))</f>
        <v/>
      </c>
      <c r="C205" s="34" t="str">
        <f>IF(COUNTIF(CSV!$C$6:C204,"EndData")=0,IF(OR(CSV!A205&gt;Calculator!$U$15,CSV!A205&lt;Calculator!$S$15),IF(OR(CSV!A205&gt;Calculator!$Q$15,CSV!A205&lt;Calculator!$O$15),IF(OR(CSV!A205&gt;Calculator!$M$15,CSV!A205&lt;Calculator!$K$15),IF(OR(CSV!A205&gt;Calculator!$I$15,CSV!A205&lt;Calculator!$G$15),IF(OR(CSV!A205&gt;Calculator!$C$15,CSV!A205&lt;2),"EndData",(Calculator!$C$10+(((Calculator!$C$11-Calculator!$C$10)/(Calculator!$C$15-1))*(CSV!A205-1)))),IF(OR(CSV!A205&gt;Calculator!$I$15,CSV!A205&lt;Calculator!$G$15),"EndData",(Calculator!$G$10+(((Calculator!$G$11-Calculator!$G$10)/(Calculator!$I$15-Calculator!$G$15))*(CSV!A205-Calculator!$G$15))))),IF(OR(CSV!A205&gt;Calculator!$M$15,CSV!A205&lt;Calculator!$K$15),"EndData",(Calculator!$K$10+(((Calculator!$K$11-Calculator!$K$10)/(Calculator!$M$15-Calculator!$K$15))*(CSV!A205-Calculator!$K$15))))),IF(OR(CSV!A205&gt;Calculator!$Q$15,CSV!A205&lt;Calculator!$O$15),"EndData",(Calculator!$O$10+(((Calculator!$O$11-Calculator!$O$10)/(Calculator!$Q$15-Calculator!$O$15))*(CSV!A205-Calculator!$O$15))))),IF(OR(CSV!A205&gt;Calculator!$U$15,CSV!A205&lt;Calculator!$S$15),"EndData",(Calculator!$S$10+(((Calculator!$S$11-Calculator!$S$10)/(Calculator!$S$15-Calculator!$S$15))*(CSV!A205-Calculator!$S$15))))),"")</f>
        <v/>
      </c>
      <c r="D205" s="25" t="str">
        <f>IF(OR(CSV!A205&gt;Calculator!$U$15,CSV!A205&lt;Calculator!$S$15),IF(OR(CSV!A205&gt;Calculator!$Q$15,CSV!A205&lt;Calculator!$O$15),IF(OR(CSV!A205&gt;Calculator!$M$15,CSV!A205&lt;Calculator!$K$15),IF(OR(CSV!A205&gt;Calculator!$I$15,CSV!A205&lt;Calculator!$G$15),IF(OR(CSV!A205&gt;Calculator!$C$15,CSV!A205&lt;2),"",Calculator!$D$6),Calculator!$D$6),Calculator!$D$6),Calculator!$D$6),Calculator!$D$6)</f>
        <v/>
      </c>
    </row>
    <row r="206" spans="1:4">
      <c r="A206" s="25">
        <v>201</v>
      </c>
      <c r="B206" s="25" t="str">
        <f>IF(OR(CSV!A206&gt;Calculator!$U$15,CSV!A206&lt;Calculator!$S$15),IF(OR(CSV!A206&gt;Calculator!$Q$15,CSV!A206&lt;Calculator!$O$15),IF(OR(CSV!A206&gt;Calculator!$M$15,CSV!A206&lt;Calculator!$K$15),IF(OR(CSV!A206&gt;Calculator!$I$15,CSV!A206&lt;Calculator!$G$15),IF(OR(CSV!A206&gt;Calculator!$C$15,CSV!A206&lt;2),"",IF(Calculator!$C$12=2,IF(CSV!A206=Calculator!$C$15,Calculator!$C$9,ROUND(Calculator!$C$8*(Calculator!$C$13^(CSV!A206-1)),2)),IF(Calculator!$C$12=1,IF(CSV!A206=Calculator!$C$15,Calculator!$C$9,ROUND(Calculator!$C$8+(((Calculator!$C$9-Calculator!$C$8)/(Calculator!$C$15+1))*((CSV!A206)-1)),2)),"Error"))),IF(Calculator!$G$12=2,IF(CSV!A206=Calculator!$I$15,Calculator!$G$9,ROUND(Calculator!$G$8*(Calculator!$G$13^(CSV!A206-Calculator!$G$15)),2)),IF(Calculator!$G$12=1,IF(CSV!A206=Calculator!$I$15,Calculator!$G$9,ROUND(Calculator!$G$8+(((Calculator!$G$9-Calculator!$G$8)/(Calculator!$I$15-Calculator!$G$15))*(CSV!A206-Calculator!$G$15)),2)),"Error"))),IF(Calculator!$K$12=2,IF(CSV!A206=Calculator!$M$15,Calculator!$K$9,ROUND(Calculator!$K$8*(Calculator!$K$13^(CSV!A206-Calculator!$K$15)),2)),IF(Calculator!$K$12=1,IF(CSV!A206=Calculator!$M$15,Calculator!$K$9,ROUND(Calculator!$K$8+(((Calculator!$K$9-Calculator!$K$8)/(Calculator!$M$15-Calculator!$K$15))*(CSV!A206-Calculator!$K$15)),2)),"Error"))),IF(Calculator!$O$12=2,IF(CSV!A206=Calculator!$Q$15,Calculator!$O$9,ROUND(Calculator!$O$8*(Calculator!$O$13^(CSV!A206-Calculator!$O$15)),2)),IF(Calculator!$O$12=1,IF(CSV!A206=Calculator!$Q$15,Calculator!$O$9,ROUND(Calculator!$O$8+(((Calculator!$O$9-Calculator!$O$8)/(Calculator!$Q$15-Calculator!$O$15))*(CSV!A206-Calculator!$O$15)),2)),"Error"))),IF(Calculator!$S$12=2,IF(CSV!A206=Calculator!$U$15,Calculator!$S$9,ROUND(Calculator!$S$8*(Calculator!$S$13^(CSV!A206-Calculator!$S$15)),2)),IF(Calculator!$S$12=1,IF(CSV!A206=Calculator!$U$15,Calculator!$S$9,ROUND(Calculator!$S$8+(((Calculator!$S$9-Calculator!$S$8)/(Calculator!$U$15-Calculator!$S$15))*(CSV!A206-Calculator!$S$15)),2)),"Error")))</f>
        <v/>
      </c>
      <c r="C206" s="34" t="str">
        <f>IF(COUNTIF(CSV!$C$6:C205,"EndData")=0,IF(OR(CSV!A206&gt;Calculator!$U$15,CSV!A206&lt;Calculator!$S$15),IF(OR(CSV!A206&gt;Calculator!$Q$15,CSV!A206&lt;Calculator!$O$15),IF(OR(CSV!A206&gt;Calculator!$M$15,CSV!A206&lt;Calculator!$K$15),IF(OR(CSV!A206&gt;Calculator!$I$15,CSV!A206&lt;Calculator!$G$15),IF(OR(CSV!A206&gt;Calculator!$C$15,CSV!A206&lt;2),"EndData",(Calculator!$C$10+(((Calculator!$C$11-Calculator!$C$10)/(Calculator!$C$15-1))*(CSV!A206-1)))),IF(OR(CSV!A206&gt;Calculator!$I$15,CSV!A206&lt;Calculator!$G$15),"EndData",(Calculator!$G$10+(((Calculator!$G$11-Calculator!$G$10)/(Calculator!$I$15-Calculator!$G$15))*(CSV!A206-Calculator!$G$15))))),IF(OR(CSV!A206&gt;Calculator!$M$15,CSV!A206&lt;Calculator!$K$15),"EndData",(Calculator!$K$10+(((Calculator!$K$11-Calculator!$K$10)/(Calculator!$M$15-Calculator!$K$15))*(CSV!A206-Calculator!$K$15))))),IF(OR(CSV!A206&gt;Calculator!$Q$15,CSV!A206&lt;Calculator!$O$15),"EndData",(Calculator!$O$10+(((Calculator!$O$11-Calculator!$O$10)/(Calculator!$Q$15-Calculator!$O$15))*(CSV!A206-Calculator!$O$15))))),IF(OR(CSV!A206&gt;Calculator!$U$15,CSV!A206&lt;Calculator!$S$15),"EndData",(Calculator!$S$10+(((Calculator!$S$11-Calculator!$S$10)/(Calculator!$S$15-Calculator!$S$15))*(CSV!A206-Calculator!$S$15))))),"")</f>
        <v/>
      </c>
      <c r="D206" s="25" t="str">
        <f>IF(OR(CSV!A206&gt;Calculator!$U$15,CSV!A206&lt;Calculator!$S$15),IF(OR(CSV!A206&gt;Calculator!$Q$15,CSV!A206&lt;Calculator!$O$15),IF(OR(CSV!A206&gt;Calculator!$M$15,CSV!A206&lt;Calculator!$K$15),IF(OR(CSV!A206&gt;Calculator!$I$15,CSV!A206&lt;Calculator!$G$15),IF(OR(CSV!A206&gt;Calculator!$C$15,CSV!A206&lt;2),"",Calculator!$D$6),Calculator!$D$6),Calculator!$D$6),Calculator!$D$6),Calculator!$D$6)</f>
        <v/>
      </c>
    </row>
    <row r="207" spans="1:4">
      <c r="A207" s="25">
        <v>202</v>
      </c>
      <c r="B207" s="25" t="str">
        <f>IF(OR(CSV!A207&gt;Calculator!$U$15,CSV!A207&lt;Calculator!$S$15),IF(OR(CSV!A207&gt;Calculator!$Q$15,CSV!A207&lt;Calculator!$O$15),IF(OR(CSV!A207&gt;Calculator!$M$15,CSV!A207&lt;Calculator!$K$15),IF(OR(CSV!A207&gt;Calculator!$I$15,CSV!A207&lt;Calculator!$G$15),IF(OR(CSV!A207&gt;Calculator!$C$15,CSV!A207&lt;2),"",IF(Calculator!$C$12=2,IF(CSV!A207=Calculator!$C$15,Calculator!$C$9,ROUND(Calculator!$C$8*(Calculator!$C$13^(CSV!A207-1)),2)),IF(Calculator!$C$12=1,IF(CSV!A207=Calculator!$C$15,Calculator!$C$9,ROUND(Calculator!$C$8+(((Calculator!$C$9-Calculator!$C$8)/(Calculator!$C$15+1))*((CSV!A207)-1)),2)),"Error"))),IF(Calculator!$G$12=2,IF(CSV!A207=Calculator!$I$15,Calculator!$G$9,ROUND(Calculator!$G$8*(Calculator!$G$13^(CSV!A207-Calculator!$G$15)),2)),IF(Calculator!$G$12=1,IF(CSV!A207=Calculator!$I$15,Calculator!$G$9,ROUND(Calculator!$G$8+(((Calculator!$G$9-Calculator!$G$8)/(Calculator!$I$15-Calculator!$G$15))*(CSV!A207-Calculator!$G$15)),2)),"Error"))),IF(Calculator!$K$12=2,IF(CSV!A207=Calculator!$M$15,Calculator!$K$9,ROUND(Calculator!$K$8*(Calculator!$K$13^(CSV!A207-Calculator!$K$15)),2)),IF(Calculator!$K$12=1,IF(CSV!A207=Calculator!$M$15,Calculator!$K$9,ROUND(Calculator!$K$8+(((Calculator!$K$9-Calculator!$K$8)/(Calculator!$M$15-Calculator!$K$15))*(CSV!A207-Calculator!$K$15)),2)),"Error"))),IF(Calculator!$O$12=2,IF(CSV!A207=Calculator!$Q$15,Calculator!$O$9,ROUND(Calculator!$O$8*(Calculator!$O$13^(CSV!A207-Calculator!$O$15)),2)),IF(Calculator!$O$12=1,IF(CSV!A207=Calculator!$Q$15,Calculator!$O$9,ROUND(Calculator!$O$8+(((Calculator!$O$9-Calculator!$O$8)/(Calculator!$Q$15-Calculator!$O$15))*(CSV!A207-Calculator!$O$15)),2)),"Error"))),IF(Calculator!$S$12=2,IF(CSV!A207=Calculator!$U$15,Calculator!$S$9,ROUND(Calculator!$S$8*(Calculator!$S$13^(CSV!A207-Calculator!$S$15)),2)),IF(Calculator!$S$12=1,IF(CSV!A207=Calculator!$U$15,Calculator!$S$9,ROUND(Calculator!$S$8+(((Calculator!$S$9-Calculator!$S$8)/(Calculator!$U$15-Calculator!$S$15))*(CSV!A207-Calculator!$S$15)),2)),"Error")))</f>
        <v/>
      </c>
      <c r="C207" s="34" t="str">
        <f>IF(COUNTIF(CSV!$C$6:C206,"EndData")=0,IF(OR(CSV!A207&gt;Calculator!$U$15,CSV!A207&lt;Calculator!$S$15),IF(OR(CSV!A207&gt;Calculator!$Q$15,CSV!A207&lt;Calculator!$O$15),IF(OR(CSV!A207&gt;Calculator!$M$15,CSV!A207&lt;Calculator!$K$15),IF(OR(CSV!A207&gt;Calculator!$I$15,CSV!A207&lt;Calculator!$G$15),IF(OR(CSV!A207&gt;Calculator!$C$15,CSV!A207&lt;2),"EndData",(Calculator!$C$10+(((Calculator!$C$11-Calculator!$C$10)/(Calculator!$C$15-1))*(CSV!A207-1)))),IF(OR(CSV!A207&gt;Calculator!$I$15,CSV!A207&lt;Calculator!$G$15),"EndData",(Calculator!$G$10+(((Calculator!$G$11-Calculator!$G$10)/(Calculator!$I$15-Calculator!$G$15))*(CSV!A207-Calculator!$G$15))))),IF(OR(CSV!A207&gt;Calculator!$M$15,CSV!A207&lt;Calculator!$K$15),"EndData",(Calculator!$K$10+(((Calculator!$K$11-Calculator!$K$10)/(Calculator!$M$15-Calculator!$K$15))*(CSV!A207-Calculator!$K$15))))),IF(OR(CSV!A207&gt;Calculator!$Q$15,CSV!A207&lt;Calculator!$O$15),"EndData",(Calculator!$O$10+(((Calculator!$O$11-Calculator!$O$10)/(Calculator!$Q$15-Calculator!$O$15))*(CSV!A207-Calculator!$O$15))))),IF(OR(CSV!A207&gt;Calculator!$U$15,CSV!A207&lt;Calculator!$S$15),"EndData",(Calculator!$S$10+(((Calculator!$S$11-Calculator!$S$10)/(Calculator!$S$15-Calculator!$S$15))*(CSV!A207-Calculator!$S$15))))),"")</f>
        <v/>
      </c>
      <c r="D207" s="25" t="str">
        <f>IF(OR(CSV!A207&gt;Calculator!$U$15,CSV!A207&lt;Calculator!$S$15),IF(OR(CSV!A207&gt;Calculator!$Q$15,CSV!A207&lt;Calculator!$O$15),IF(OR(CSV!A207&gt;Calculator!$M$15,CSV!A207&lt;Calculator!$K$15),IF(OR(CSV!A207&gt;Calculator!$I$15,CSV!A207&lt;Calculator!$G$15),IF(OR(CSV!A207&gt;Calculator!$C$15,CSV!A207&lt;2),"",Calculator!$D$6),Calculator!$D$6),Calculator!$D$6),Calculator!$D$6),Calculator!$D$6)</f>
        <v/>
      </c>
    </row>
    <row r="208" spans="1:4">
      <c r="A208" s="25">
        <v>203</v>
      </c>
      <c r="B208" s="25" t="str">
        <f>IF(OR(CSV!A208&gt;Calculator!$U$15,CSV!A208&lt;Calculator!$S$15),IF(OR(CSV!A208&gt;Calculator!$Q$15,CSV!A208&lt;Calculator!$O$15),IF(OR(CSV!A208&gt;Calculator!$M$15,CSV!A208&lt;Calculator!$K$15),IF(OR(CSV!A208&gt;Calculator!$I$15,CSV!A208&lt;Calculator!$G$15),IF(OR(CSV!A208&gt;Calculator!$C$15,CSV!A208&lt;2),"",IF(Calculator!$C$12=2,IF(CSV!A208=Calculator!$C$15,Calculator!$C$9,ROUND(Calculator!$C$8*(Calculator!$C$13^(CSV!A208-1)),2)),IF(Calculator!$C$12=1,IF(CSV!A208=Calculator!$C$15,Calculator!$C$9,ROUND(Calculator!$C$8+(((Calculator!$C$9-Calculator!$C$8)/(Calculator!$C$15+1))*((CSV!A208)-1)),2)),"Error"))),IF(Calculator!$G$12=2,IF(CSV!A208=Calculator!$I$15,Calculator!$G$9,ROUND(Calculator!$G$8*(Calculator!$G$13^(CSV!A208-Calculator!$G$15)),2)),IF(Calculator!$G$12=1,IF(CSV!A208=Calculator!$I$15,Calculator!$G$9,ROUND(Calculator!$G$8+(((Calculator!$G$9-Calculator!$G$8)/(Calculator!$I$15-Calculator!$G$15))*(CSV!A208-Calculator!$G$15)),2)),"Error"))),IF(Calculator!$K$12=2,IF(CSV!A208=Calculator!$M$15,Calculator!$K$9,ROUND(Calculator!$K$8*(Calculator!$K$13^(CSV!A208-Calculator!$K$15)),2)),IF(Calculator!$K$12=1,IF(CSV!A208=Calculator!$M$15,Calculator!$K$9,ROUND(Calculator!$K$8+(((Calculator!$K$9-Calculator!$K$8)/(Calculator!$M$15-Calculator!$K$15))*(CSV!A208-Calculator!$K$15)),2)),"Error"))),IF(Calculator!$O$12=2,IF(CSV!A208=Calculator!$Q$15,Calculator!$O$9,ROUND(Calculator!$O$8*(Calculator!$O$13^(CSV!A208-Calculator!$O$15)),2)),IF(Calculator!$O$12=1,IF(CSV!A208=Calculator!$Q$15,Calculator!$O$9,ROUND(Calculator!$O$8+(((Calculator!$O$9-Calculator!$O$8)/(Calculator!$Q$15-Calculator!$O$15))*(CSV!A208-Calculator!$O$15)),2)),"Error"))),IF(Calculator!$S$12=2,IF(CSV!A208=Calculator!$U$15,Calculator!$S$9,ROUND(Calculator!$S$8*(Calculator!$S$13^(CSV!A208-Calculator!$S$15)),2)),IF(Calculator!$S$12=1,IF(CSV!A208=Calculator!$U$15,Calculator!$S$9,ROUND(Calculator!$S$8+(((Calculator!$S$9-Calculator!$S$8)/(Calculator!$U$15-Calculator!$S$15))*(CSV!A208-Calculator!$S$15)),2)),"Error")))</f>
        <v/>
      </c>
      <c r="C208" s="34" t="str">
        <f>IF(COUNTIF(CSV!$C$6:C207,"EndData")=0,IF(OR(CSV!A208&gt;Calculator!$U$15,CSV!A208&lt;Calculator!$S$15),IF(OR(CSV!A208&gt;Calculator!$Q$15,CSV!A208&lt;Calculator!$O$15),IF(OR(CSV!A208&gt;Calculator!$M$15,CSV!A208&lt;Calculator!$K$15),IF(OR(CSV!A208&gt;Calculator!$I$15,CSV!A208&lt;Calculator!$G$15),IF(OR(CSV!A208&gt;Calculator!$C$15,CSV!A208&lt;2),"EndData",(Calculator!$C$10+(((Calculator!$C$11-Calculator!$C$10)/(Calculator!$C$15-1))*(CSV!A208-1)))),IF(OR(CSV!A208&gt;Calculator!$I$15,CSV!A208&lt;Calculator!$G$15),"EndData",(Calculator!$G$10+(((Calculator!$G$11-Calculator!$G$10)/(Calculator!$I$15-Calculator!$G$15))*(CSV!A208-Calculator!$G$15))))),IF(OR(CSV!A208&gt;Calculator!$M$15,CSV!A208&lt;Calculator!$K$15),"EndData",(Calculator!$K$10+(((Calculator!$K$11-Calculator!$K$10)/(Calculator!$M$15-Calculator!$K$15))*(CSV!A208-Calculator!$K$15))))),IF(OR(CSV!A208&gt;Calculator!$Q$15,CSV!A208&lt;Calculator!$O$15),"EndData",(Calculator!$O$10+(((Calculator!$O$11-Calculator!$O$10)/(Calculator!$Q$15-Calculator!$O$15))*(CSV!A208-Calculator!$O$15))))),IF(OR(CSV!A208&gt;Calculator!$U$15,CSV!A208&lt;Calculator!$S$15),"EndData",(Calculator!$S$10+(((Calculator!$S$11-Calculator!$S$10)/(Calculator!$S$15-Calculator!$S$15))*(CSV!A208-Calculator!$S$15))))),"")</f>
        <v/>
      </c>
      <c r="D208" s="25" t="str">
        <f>IF(OR(CSV!A208&gt;Calculator!$U$15,CSV!A208&lt;Calculator!$S$15),IF(OR(CSV!A208&gt;Calculator!$Q$15,CSV!A208&lt;Calculator!$O$15),IF(OR(CSV!A208&gt;Calculator!$M$15,CSV!A208&lt;Calculator!$K$15),IF(OR(CSV!A208&gt;Calculator!$I$15,CSV!A208&lt;Calculator!$G$15),IF(OR(CSV!A208&gt;Calculator!$C$15,CSV!A208&lt;2),"",Calculator!$D$6),Calculator!$D$6),Calculator!$D$6),Calculator!$D$6),Calculator!$D$6)</f>
        <v/>
      </c>
    </row>
    <row r="209" spans="1:4">
      <c r="A209" s="25">
        <v>204</v>
      </c>
      <c r="B209" s="25" t="str">
        <f>IF(OR(CSV!A209&gt;Calculator!$U$15,CSV!A209&lt;Calculator!$S$15),IF(OR(CSV!A209&gt;Calculator!$Q$15,CSV!A209&lt;Calculator!$O$15),IF(OR(CSV!A209&gt;Calculator!$M$15,CSV!A209&lt;Calculator!$K$15),IF(OR(CSV!A209&gt;Calculator!$I$15,CSV!A209&lt;Calculator!$G$15),IF(OR(CSV!A209&gt;Calculator!$C$15,CSV!A209&lt;2),"",IF(Calculator!$C$12=2,IF(CSV!A209=Calculator!$C$15,Calculator!$C$9,ROUND(Calculator!$C$8*(Calculator!$C$13^(CSV!A209-1)),2)),IF(Calculator!$C$12=1,IF(CSV!A209=Calculator!$C$15,Calculator!$C$9,ROUND(Calculator!$C$8+(((Calculator!$C$9-Calculator!$C$8)/(Calculator!$C$15+1))*((CSV!A209)-1)),2)),"Error"))),IF(Calculator!$G$12=2,IF(CSV!A209=Calculator!$I$15,Calculator!$G$9,ROUND(Calculator!$G$8*(Calculator!$G$13^(CSV!A209-Calculator!$G$15)),2)),IF(Calculator!$G$12=1,IF(CSV!A209=Calculator!$I$15,Calculator!$G$9,ROUND(Calculator!$G$8+(((Calculator!$G$9-Calculator!$G$8)/(Calculator!$I$15-Calculator!$G$15))*(CSV!A209-Calculator!$G$15)),2)),"Error"))),IF(Calculator!$K$12=2,IF(CSV!A209=Calculator!$M$15,Calculator!$K$9,ROUND(Calculator!$K$8*(Calculator!$K$13^(CSV!A209-Calculator!$K$15)),2)),IF(Calculator!$K$12=1,IF(CSV!A209=Calculator!$M$15,Calculator!$K$9,ROUND(Calculator!$K$8+(((Calculator!$K$9-Calculator!$K$8)/(Calculator!$M$15-Calculator!$K$15))*(CSV!A209-Calculator!$K$15)),2)),"Error"))),IF(Calculator!$O$12=2,IF(CSV!A209=Calculator!$Q$15,Calculator!$O$9,ROUND(Calculator!$O$8*(Calculator!$O$13^(CSV!A209-Calculator!$O$15)),2)),IF(Calculator!$O$12=1,IF(CSV!A209=Calculator!$Q$15,Calculator!$O$9,ROUND(Calculator!$O$8+(((Calculator!$O$9-Calculator!$O$8)/(Calculator!$Q$15-Calculator!$O$15))*(CSV!A209-Calculator!$O$15)),2)),"Error"))),IF(Calculator!$S$12=2,IF(CSV!A209=Calculator!$U$15,Calculator!$S$9,ROUND(Calculator!$S$8*(Calculator!$S$13^(CSV!A209-Calculator!$S$15)),2)),IF(Calculator!$S$12=1,IF(CSV!A209=Calculator!$U$15,Calculator!$S$9,ROUND(Calculator!$S$8+(((Calculator!$S$9-Calculator!$S$8)/(Calculator!$U$15-Calculator!$S$15))*(CSV!A209-Calculator!$S$15)),2)),"Error")))</f>
        <v/>
      </c>
      <c r="C209" s="34" t="str">
        <f>IF(COUNTIF(CSV!$C$6:C208,"EndData")=0,IF(OR(CSV!A209&gt;Calculator!$U$15,CSV!A209&lt;Calculator!$S$15),IF(OR(CSV!A209&gt;Calculator!$Q$15,CSV!A209&lt;Calculator!$O$15),IF(OR(CSV!A209&gt;Calculator!$M$15,CSV!A209&lt;Calculator!$K$15),IF(OR(CSV!A209&gt;Calculator!$I$15,CSV!A209&lt;Calculator!$G$15),IF(OR(CSV!A209&gt;Calculator!$C$15,CSV!A209&lt;2),"EndData",(Calculator!$C$10+(((Calculator!$C$11-Calculator!$C$10)/(Calculator!$C$15-1))*(CSV!A209-1)))),IF(OR(CSV!A209&gt;Calculator!$I$15,CSV!A209&lt;Calculator!$G$15),"EndData",(Calculator!$G$10+(((Calculator!$G$11-Calculator!$G$10)/(Calculator!$I$15-Calculator!$G$15))*(CSV!A209-Calculator!$G$15))))),IF(OR(CSV!A209&gt;Calculator!$M$15,CSV!A209&lt;Calculator!$K$15),"EndData",(Calculator!$K$10+(((Calculator!$K$11-Calculator!$K$10)/(Calculator!$M$15-Calculator!$K$15))*(CSV!A209-Calculator!$K$15))))),IF(OR(CSV!A209&gt;Calculator!$Q$15,CSV!A209&lt;Calculator!$O$15),"EndData",(Calculator!$O$10+(((Calculator!$O$11-Calculator!$O$10)/(Calculator!$Q$15-Calculator!$O$15))*(CSV!A209-Calculator!$O$15))))),IF(OR(CSV!A209&gt;Calculator!$U$15,CSV!A209&lt;Calculator!$S$15),"EndData",(Calculator!$S$10+(((Calculator!$S$11-Calculator!$S$10)/(Calculator!$S$15-Calculator!$S$15))*(CSV!A209-Calculator!$S$15))))),"")</f>
        <v/>
      </c>
      <c r="D209" s="25" t="str">
        <f>IF(OR(CSV!A209&gt;Calculator!$U$15,CSV!A209&lt;Calculator!$S$15),IF(OR(CSV!A209&gt;Calculator!$Q$15,CSV!A209&lt;Calculator!$O$15),IF(OR(CSV!A209&gt;Calculator!$M$15,CSV!A209&lt;Calculator!$K$15),IF(OR(CSV!A209&gt;Calculator!$I$15,CSV!A209&lt;Calculator!$G$15),IF(OR(CSV!A209&gt;Calculator!$C$15,CSV!A209&lt;2),"",Calculator!$D$6),Calculator!$D$6),Calculator!$D$6),Calculator!$D$6),Calculator!$D$6)</f>
        <v/>
      </c>
    </row>
    <row r="210" spans="1:4">
      <c r="A210" s="25">
        <v>205</v>
      </c>
      <c r="B210" s="25" t="str">
        <f>IF(OR(CSV!A210&gt;Calculator!$U$15,CSV!A210&lt;Calculator!$S$15),IF(OR(CSV!A210&gt;Calculator!$Q$15,CSV!A210&lt;Calculator!$O$15),IF(OR(CSV!A210&gt;Calculator!$M$15,CSV!A210&lt;Calculator!$K$15),IF(OR(CSV!A210&gt;Calculator!$I$15,CSV!A210&lt;Calculator!$G$15),IF(OR(CSV!A210&gt;Calculator!$C$15,CSV!A210&lt;2),"",IF(Calculator!$C$12=2,IF(CSV!A210=Calculator!$C$15,Calculator!$C$9,ROUND(Calculator!$C$8*(Calculator!$C$13^(CSV!A210-1)),2)),IF(Calculator!$C$12=1,IF(CSV!A210=Calculator!$C$15,Calculator!$C$9,ROUND(Calculator!$C$8+(((Calculator!$C$9-Calculator!$C$8)/(Calculator!$C$15+1))*((CSV!A210)-1)),2)),"Error"))),IF(Calculator!$G$12=2,IF(CSV!A210=Calculator!$I$15,Calculator!$G$9,ROUND(Calculator!$G$8*(Calculator!$G$13^(CSV!A210-Calculator!$G$15)),2)),IF(Calculator!$G$12=1,IF(CSV!A210=Calculator!$I$15,Calculator!$G$9,ROUND(Calculator!$G$8+(((Calculator!$G$9-Calculator!$G$8)/(Calculator!$I$15-Calculator!$G$15))*(CSV!A210-Calculator!$G$15)),2)),"Error"))),IF(Calculator!$K$12=2,IF(CSV!A210=Calculator!$M$15,Calculator!$K$9,ROUND(Calculator!$K$8*(Calculator!$K$13^(CSV!A210-Calculator!$K$15)),2)),IF(Calculator!$K$12=1,IF(CSV!A210=Calculator!$M$15,Calculator!$K$9,ROUND(Calculator!$K$8+(((Calculator!$K$9-Calculator!$K$8)/(Calculator!$M$15-Calculator!$K$15))*(CSV!A210-Calculator!$K$15)),2)),"Error"))),IF(Calculator!$O$12=2,IF(CSV!A210=Calculator!$Q$15,Calculator!$O$9,ROUND(Calculator!$O$8*(Calculator!$O$13^(CSV!A210-Calculator!$O$15)),2)),IF(Calculator!$O$12=1,IF(CSV!A210=Calculator!$Q$15,Calculator!$O$9,ROUND(Calculator!$O$8+(((Calculator!$O$9-Calculator!$O$8)/(Calculator!$Q$15-Calculator!$O$15))*(CSV!A210-Calculator!$O$15)),2)),"Error"))),IF(Calculator!$S$12=2,IF(CSV!A210=Calculator!$U$15,Calculator!$S$9,ROUND(Calculator!$S$8*(Calculator!$S$13^(CSV!A210-Calculator!$S$15)),2)),IF(Calculator!$S$12=1,IF(CSV!A210=Calculator!$U$15,Calculator!$S$9,ROUND(Calculator!$S$8+(((Calculator!$S$9-Calculator!$S$8)/(Calculator!$U$15-Calculator!$S$15))*(CSV!A210-Calculator!$S$15)),2)),"Error")))</f>
        <v/>
      </c>
      <c r="C210" s="34" t="str">
        <f>IF(COUNTIF(CSV!$C$6:C209,"EndData")=0,IF(OR(CSV!A210&gt;Calculator!$U$15,CSV!A210&lt;Calculator!$S$15),IF(OR(CSV!A210&gt;Calculator!$Q$15,CSV!A210&lt;Calculator!$O$15),IF(OR(CSV!A210&gt;Calculator!$M$15,CSV!A210&lt;Calculator!$K$15),IF(OR(CSV!A210&gt;Calculator!$I$15,CSV!A210&lt;Calculator!$G$15),IF(OR(CSV!A210&gt;Calculator!$C$15,CSV!A210&lt;2),"EndData",(Calculator!$C$10+(((Calculator!$C$11-Calculator!$C$10)/(Calculator!$C$15-1))*(CSV!A210-1)))),IF(OR(CSV!A210&gt;Calculator!$I$15,CSV!A210&lt;Calculator!$G$15),"EndData",(Calculator!$G$10+(((Calculator!$G$11-Calculator!$G$10)/(Calculator!$I$15-Calculator!$G$15))*(CSV!A210-Calculator!$G$15))))),IF(OR(CSV!A210&gt;Calculator!$M$15,CSV!A210&lt;Calculator!$K$15),"EndData",(Calculator!$K$10+(((Calculator!$K$11-Calculator!$K$10)/(Calculator!$M$15-Calculator!$K$15))*(CSV!A210-Calculator!$K$15))))),IF(OR(CSV!A210&gt;Calculator!$Q$15,CSV!A210&lt;Calculator!$O$15),"EndData",(Calculator!$O$10+(((Calculator!$O$11-Calculator!$O$10)/(Calculator!$Q$15-Calculator!$O$15))*(CSV!A210-Calculator!$O$15))))),IF(OR(CSV!A210&gt;Calculator!$U$15,CSV!A210&lt;Calculator!$S$15),"EndData",(Calculator!$S$10+(((Calculator!$S$11-Calculator!$S$10)/(Calculator!$S$15-Calculator!$S$15))*(CSV!A210-Calculator!$S$15))))),"")</f>
        <v/>
      </c>
      <c r="D210" s="25" t="str">
        <f>IF(OR(CSV!A210&gt;Calculator!$U$15,CSV!A210&lt;Calculator!$S$15),IF(OR(CSV!A210&gt;Calculator!$Q$15,CSV!A210&lt;Calculator!$O$15),IF(OR(CSV!A210&gt;Calculator!$M$15,CSV!A210&lt;Calculator!$K$15),IF(OR(CSV!A210&gt;Calculator!$I$15,CSV!A210&lt;Calculator!$G$15),IF(OR(CSV!A210&gt;Calculator!$C$15,CSV!A210&lt;2),"",Calculator!$D$6),Calculator!$D$6),Calculator!$D$6),Calculator!$D$6),Calculator!$D$6)</f>
        <v/>
      </c>
    </row>
    <row r="211" spans="1:4">
      <c r="A211" s="25">
        <v>206</v>
      </c>
      <c r="B211" s="25" t="str">
        <f>IF(OR(CSV!A211&gt;Calculator!$U$15,CSV!A211&lt;Calculator!$S$15),IF(OR(CSV!A211&gt;Calculator!$Q$15,CSV!A211&lt;Calculator!$O$15),IF(OR(CSV!A211&gt;Calculator!$M$15,CSV!A211&lt;Calculator!$K$15),IF(OR(CSV!A211&gt;Calculator!$I$15,CSV!A211&lt;Calculator!$G$15),IF(OR(CSV!A211&gt;Calculator!$C$15,CSV!A211&lt;2),"",IF(Calculator!$C$12=2,IF(CSV!A211=Calculator!$C$15,Calculator!$C$9,ROUND(Calculator!$C$8*(Calculator!$C$13^(CSV!A211-1)),2)),IF(Calculator!$C$12=1,IF(CSV!A211=Calculator!$C$15,Calculator!$C$9,ROUND(Calculator!$C$8+(((Calculator!$C$9-Calculator!$C$8)/(Calculator!$C$15+1))*((CSV!A211)-1)),2)),"Error"))),IF(Calculator!$G$12=2,IF(CSV!A211=Calculator!$I$15,Calculator!$G$9,ROUND(Calculator!$G$8*(Calculator!$G$13^(CSV!A211-Calculator!$G$15)),2)),IF(Calculator!$G$12=1,IF(CSV!A211=Calculator!$I$15,Calculator!$G$9,ROUND(Calculator!$G$8+(((Calculator!$G$9-Calculator!$G$8)/(Calculator!$I$15-Calculator!$G$15))*(CSV!A211-Calculator!$G$15)),2)),"Error"))),IF(Calculator!$K$12=2,IF(CSV!A211=Calculator!$M$15,Calculator!$K$9,ROUND(Calculator!$K$8*(Calculator!$K$13^(CSV!A211-Calculator!$K$15)),2)),IF(Calculator!$K$12=1,IF(CSV!A211=Calculator!$M$15,Calculator!$K$9,ROUND(Calculator!$K$8+(((Calculator!$K$9-Calculator!$K$8)/(Calculator!$M$15-Calculator!$K$15))*(CSV!A211-Calculator!$K$15)),2)),"Error"))),IF(Calculator!$O$12=2,IF(CSV!A211=Calculator!$Q$15,Calculator!$O$9,ROUND(Calculator!$O$8*(Calculator!$O$13^(CSV!A211-Calculator!$O$15)),2)),IF(Calculator!$O$12=1,IF(CSV!A211=Calculator!$Q$15,Calculator!$O$9,ROUND(Calculator!$O$8+(((Calculator!$O$9-Calculator!$O$8)/(Calculator!$Q$15-Calculator!$O$15))*(CSV!A211-Calculator!$O$15)),2)),"Error"))),IF(Calculator!$S$12=2,IF(CSV!A211=Calculator!$U$15,Calculator!$S$9,ROUND(Calculator!$S$8*(Calculator!$S$13^(CSV!A211-Calculator!$S$15)),2)),IF(Calculator!$S$12=1,IF(CSV!A211=Calculator!$U$15,Calculator!$S$9,ROUND(Calculator!$S$8+(((Calculator!$S$9-Calculator!$S$8)/(Calculator!$U$15-Calculator!$S$15))*(CSV!A211-Calculator!$S$15)),2)),"Error")))</f>
        <v/>
      </c>
      <c r="C211" s="34" t="str">
        <f>IF(COUNTIF(CSV!$C$6:C210,"EndData")=0,IF(OR(CSV!A211&gt;Calculator!$U$15,CSV!A211&lt;Calculator!$S$15),IF(OR(CSV!A211&gt;Calculator!$Q$15,CSV!A211&lt;Calculator!$O$15),IF(OR(CSV!A211&gt;Calculator!$M$15,CSV!A211&lt;Calculator!$K$15),IF(OR(CSV!A211&gt;Calculator!$I$15,CSV!A211&lt;Calculator!$G$15),IF(OR(CSV!A211&gt;Calculator!$C$15,CSV!A211&lt;2),"EndData",(Calculator!$C$10+(((Calculator!$C$11-Calculator!$C$10)/(Calculator!$C$15-1))*(CSV!A211-1)))),IF(OR(CSV!A211&gt;Calculator!$I$15,CSV!A211&lt;Calculator!$G$15),"EndData",(Calculator!$G$10+(((Calculator!$G$11-Calculator!$G$10)/(Calculator!$I$15-Calculator!$G$15))*(CSV!A211-Calculator!$G$15))))),IF(OR(CSV!A211&gt;Calculator!$M$15,CSV!A211&lt;Calculator!$K$15),"EndData",(Calculator!$K$10+(((Calculator!$K$11-Calculator!$K$10)/(Calculator!$M$15-Calculator!$K$15))*(CSV!A211-Calculator!$K$15))))),IF(OR(CSV!A211&gt;Calculator!$Q$15,CSV!A211&lt;Calculator!$O$15),"EndData",(Calculator!$O$10+(((Calculator!$O$11-Calculator!$O$10)/(Calculator!$Q$15-Calculator!$O$15))*(CSV!A211-Calculator!$O$15))))),IF(OR(CSV!A211&gt;Calculator!$U$15,CSV!A211&lt;Calculator!$S$15),"EndData",(Calculator!$S$10+(((Calculator!$S$11-Calculator!$S$10)/(Calculator!$S$15-Calculator!$S$15))*(CSV!A211-Calculator!$S$15))))),"")</f>
        <v/>
      </c>
      <c r="D211" s="25" t="str">
        <f>IF(OR(CSV!A211&gt;Calculator!$U$15,CSV!A211&lt;Calculator!$S$15),IF(OR(CSV!A211&gt;Calculator!$Q$15,CSV!A211&lt;Calculator!$O$15),IF(OR(CSV!A211&gt;Calculator!$M$15,CSV!A211&lt;Calculator!$K$15),IF(OR(CSV!A211&gt;Calculator!$I$15,CSV!A211&lt;Calculator!$G$15),IF(OR(CSV!A211&gt;Calculator!$C$15,CSV!A211&lt;2),"",Calculator!$D$6),Calculator!$D$6),Calculator!$D$6),Calculator!$D$6),Calculator!$D$6)</f>
        <v/>
      </c>
    </row>
    <row r="212" spans="1:4">
      <c r="A212" s="25">
        <v>207</v>
      </c>
      <c r="B212" s="25" t="str">
        <f>IF(OR(CSV!A212&gt;Calculator!$U$15,CSV!A212&lt;Calculator!$S$15),IF(OR(CSV!A212&gt;Calculator!$Q$15,CSV!A212&lt;Calculator!$O$15),IF(OR(CSV!A212&gt;Calculator!$M$15,CSV!A212&lt;Calculator!$K$15),IF(OR(CSV!A212&gt;Calculator!$I$15,CSV!A212&lt;Calculator!$G$15),IF(OR(CSV!A212&gt;Calculator!$C$15,CSV!A212&lt;2),"",IF(Calculator!$C$12=2,IF(CSV!A212=Calculator!$C$15,Calculator!$C$9,ROUND(Calculator!$C$8*(Calculator!$C$13^(CSV!A212-1)),2)),IF(Calculator!$C$12=1,IF(CSV!A212=Calculator!$C$15,Calculator!$C$9,ROUND(Calculator!$C$8+(((Calculator!$C$9-Calculator!$C$8)/(Calculator!$C$15+1))*((CSV!A212)-1)),2)),"Error"))),IF(Calculator!$G$12=2,IF(CSV!A212=Calculator!$I$15,Calculator!$G$9,ROUND(Calculator!$G$8*(Calculator!$G$13^(CSV!A212-Calculator!$G$15)),2)),IF(Calculator!$G$12=1,IF(CSV!A212=Calculator!$I$15,Calculator!$G$9,ROUND(Calculator!$G$8+(((Calculator!$G$9-Calculator!$G$8)/(Calculator!$I$15-Calculator!$G$15))*(CSV!A212-Calculator!$G$15)),2)),"Error"))),IF(Calculator!$K$12=2,IF(CSV!A212=Calculator!$M$15,Calculator!$K$9,ROUND(Calculator!$K$8*(Calculator!$K$13^(CSV!A212-Calculator!$K$15)),2)),IF(Calculator!$K$12=1,IF(CSV!A212=Calculator!$M$15,Calculator!$K$9,ROUND(Calculator!$K$8+(((Calculator!$K$9-Calculator!$K$8)/(Calculator!$M$15-Calculator!$K$15))*(CSV!A212-Calculator!$K$15)),2)),"Error"))),IF(Calculator!$O$12=2,IF(CSV!A212=Calculator!$Q$15,Calculator!$O$9,ROUND(Calculator!$O$8*(Calculator!$O$13^(CSV!A212-Calculator!$O$15)),2)),IF(Calculator!$O$12=1,IF(CSV!A212=Calculator!$Q$15,Calculator!$O$9,ROUND(Calculator!$O$8+(((Calculator!$O$9-Calculator!$O$8)/(Calculator!$Q$15-Calculator!$O$15))*(CSV!A212-Calculator!$O$15)),2)),"Error"))),IF(Calculator!$S$12=2,IF(CSV!A212=Calculator!$U$15,Calculator!$S$9,ROUND(Calculator!$S$8*(Calculator!$S$13^(CSV!A212-Calculator!$S$15)),2)),IF(Calculator!$S$12=1,IF(CSV!A212=Calculator!$U$15,Calculator!$S$9,ROUND(Calculator!$S$8+(((Calculator!$S$9-Calculator!$S$8)/(Calculator!$U$15-Calculator!$S$15))*(CSV!A212-Calculator!$S$15)),2)),"Error")))</f>
        <v/>
      </c>
      <c r="C212" s="34" t="str">
        <f>IF(COUNTIF(CSV!$C$6:C211,"EndData")=0,IF(OR(CSV!A212&gt;Calculator!$U$15,CSV!A212&lt;Calculator!$S$15),IF(OR(CSV!A212&gt;Calculator!$Q$15,CSV!A212&lt;Calculator!$O$15),IF(OR(CSV!A212&gt;Calculator!$M$15,CSV!A212&lt;Calculator!$K$15),IF(OR(CSV!A212&gt;Calculator!$I$15,CSV!A212&lt;Calculator!$G$15),IF(OR(CSV!A212&gt;Calculator!$C$15,CSV!A212&lt;2),"EndData",(Calculator!$C$10+(((Calculator!$C$11-Calculator!$C$10)/(Calculator!$C$15-1))*(CSV!A212-1)))),IF(OR(CSV!A212&gt;Calculator!$I$15,CSV!A212&lt;Calculator!$G$15),"EndData",(Calculator!$G$10+(((Calculator!$G$11-Calculator!$G$10)/(Calculator!$I$15-Calculator!$G$15))*(CSV!A212-Calculator!$G$15))))),IF(OR(CSV!A212&gt;Calculator!$M$15,CSV!A212&lt;Calculator!$K$15),"EndData",(Calculator!$K$10+(((Calculator!$K$11-Calculator!$K$10)/(Calculator!$M$15-Calculator!$K$15))*(CSV!A212-Calculator!$K$15))))),IF(OR(CSV!A212&gt;Calculator!$Q$15,CSV!A212&lt;Calculator!$O$15),"EndData",(Calculator!$O$10+(((Calculator!$O$11-Calculator!$O$10)/(Calculator!$Q$15-Calculator!$O$15))*(CSV!A212-Calculator!$O$15))))),IF(OR(CSV!A212&gt;Calculator!$U$15,CSV!A212&lt;Calculator!$S$15),"EndData",(Calculator!$S$10+(((Calculator!$S$11-Calculator!$S$10)/(Calculator!$S$15-Calculator!$S$15))*(CSV!A212-Calculator!$S$15))))),"")</f>
        <v/>
      </c>
      <c r="D212" s="25" t="str">
        <f>IF(OR(CSV!A212&gt;Calculator!$U$15,CSV!A212&lt;Calculator!$S$15),IF(OR(CSV!A212&gt;Calculator!$Q$15,CSV!A212&lt;Calculator!$O$15),IF(OR(CSV!A212&gt;Calculator!$M$15,CSV!A212&lt;Calculator!$K$15),IF(OR(CSV!A212&gt;Calculator!$I$15,CSV!A212&lt;Calculator!$G$15),IF(OR(CSV!A212&gt;Calculator!$C$15,CSV!A212&lt;2),"",Calculator!$D$6),Calculator!$D$6),Calculator!$D$6),Calculator!$D$6),Calculator!$D$6)</f>
        <v/>
      </c>
    </row>
    <row r="213" spans="1:4">
      <c r="A213" s="25">
        <v>208</v>
      </c>
      <c r="B213" s="25" t="str">
        <f>IF(OR(CSV!A213&gt;Calculator!$U$15,CSV!A213&lt;Calculator!$S$15),IF(OR(CSV!A213&gt;Calculator!$Q$15,CSV!A213&lt;Calculator!$O$15),IF(OR(CSV!A213&gt;Calculator!$M$15,CSV!A213&lt;Calculator!$K$15),IF(OR(CSV!A213&gt;Calculator!$I$15,CSV!A213&lt;Calculator!$G$15),IF(OR(CSV!A213&gt;Calculator!$C$15,CSV!A213&lt;2),"",IF(Calculator!$C$12=2,IF(CSV!A213=Calculator!$C$15,Calculator!$C$9,ROUND(Calculator!$C$8*(Calculator!$C$13^(CSV!A213-1)),2)),IF(Calculator!$C$12=1,IF(CSV!A213=Calculator!$C$15,Calculator!$C$9,ROUND(Calculator!$C$8+(((Calculator!$C$9-Calculator!$C$8)/(Calculator!$C$15+1))*((CSV!A213)-1)),2)),"Error"))),IF(Calculator!$G$12=2,IF(CSV!A213=Calculator!$I$15,Calculator!$G$9,ROUND(Calculator!$G$8*(Calculator!$G$13^(CSV!A213-Calculator!$G$15)),2)),IF(Calculator!$G$12=1,IF(CSV!A213=Calculator!$I$15,Calculator!$G$9,ROUND(Calculator!$G$8+(((Calculator!$G$9-Calculator!$G$8)/(Calculator!$I$15-Calculator!$G$15))*(CSV!A213-Calculator!$G$15)),2)),"Error"))),IF(Calculator!$K$12=2,IF(CSV!A213=Calculator!$M$15,Calculator!$K$9,ROUND(Calculator!$K$8*(Calculator!$K$13^(CSV!A213-Calculator!$K$15)),2)),IF(Calculator!$K$12=1,IF(CSV!A213=Calculator!$M$15,Calculator!$K$9,ROUND(Calculator!$K$8+(((Calculator!$K$9-Calculator!$K$8)/(Calculator!$M$15-Calculator!$K$15))*(CSV!A213-Calculator!$K$15)),2)),"Error"))),IF(Calculator!$O$12=2,IF(CSV!A213=Calculator!$Q$15,Calculator!$O$9,ROUND(Calculator!$O$8*(Calculator!$O$13^(CSV!A213-Calculator!$O$15)),2)),IF(Calculator!$O$12=1,IF(CSV!A213=Calculator!$Q$15,Calculator!$O$9,ROUND(Calculator!$O$8+(((Calculator!$O$9-Calculator!$O$8)/(Calculator!$Q$15-Calculator!$O$15))*(CSV!A213-Calculator!$O$15)),2)),"Error"))),IF(Calculator!$S$12=2,IF(CSV!A213=Calculator!$U$15,Calculator!$S$9,ROUND(Calculator!$S$8*(Calculator!$S$13^(CSV!A213-Calculator!$S$15)),2)),IF(Calculator!$S$12=1,IF(CSV!A213=Calculator!$U$15,Calculator!$S$9,ROUND(Calculator!$S$8+(((Calculator!$S$9-Calculator!$S$8)/(Calculator!$U$15-Calculator!$S$15))*(CSV!A213-Calculator!$S$15)),2)),"Error")))</f>
        <v/>
      </c>
      <c r="C213" s="34" t="str">
        <f>IF(COUNTIF(CSV!$C$6:C212,"EndData")=0,IF(OR(CSV!A213&gt;Calculator!$U$15,CSV!A213&lt;Calculator!$S$15),IF(OR(CSV!A213&gt;Calculator!$Q$15,CSV!A213&lt;Calculator!$O$15),IF(OR(CSV!A213&gt;Calculator!$M$15,CSV!A213&lt;Calculator!$K$15),IF(OR(CSV!A213&gt;Calculator!$I$15,CSV!A213&lt;Calculator!$G$15),IF(OR(CSV!A213&gt;Calculator!$C$15,CSV!A213&lt;2),"EndData",(Calculator!$C$10+(((Calculator!$C$11-Calculator!$C$10)/(Calculator!$C$15-1))*(CSV!A213-1)))),IF(OR(CSV!A213&gt;Calculator!$I$15,CSV!A213&lt;Calculator!$G$15),"EndData",(Calculator!$G$10+(((Calculator!$G$11-Calculator!$G$10)/(Calculator!$I$15-Calculator!$G$15))*(CSV!A213-Calculator!$G$15))))),IF(OR(CSV!A213&gt;Calculator!$M$15,CSV!A213&lt;Calculator!$K$15),"EndData",(Calculator!$K$10+(((Calculator!$K$11-Calculator!$K$10)/(Calculator!$M$15-Calculator!$K$15))*(CSV!A213-Calculator!$K$15))))),IF(OR(CSV!A213&gt;Calculator!$Q$15,CSV!A213&lt;Calculator!$O$15),"EndData",(Calculator!$O$10+(((Calculator!$O$11-Calculator!$O$10)/(Calculator!$Q$15-Calculator!$O$15))*(CSV!A213-Calculator!$O$15))))),IF(OR(CSV!A213&gt;Calculator!$U$15,CSV!A213&lt;Calculator!$S$15),"EndData",(Calculator!$S$10+(((Calculator!$S$11-Calculator!$S$10)/(Calculator!$S$15-Calculator!$S$15))*(CSV!A213-Calculator!$S$15))))),"")</f>
        <v/>
      </c>
      <c r="D213" s="25" t="str">
        <f>IF(OR(CSV!A213&gt;Calculator!$U$15,CSV!A213&lt;Calculator!$S$15),IF(OR(CSV!A213&gt;Calculator!$Q$15,CSV!A213&lt;Calculator!$O$15),IF(OR(CSV!A213&gt;Calculator!$M$15,CSV!A213&lt;Calculator!$K$15),IF(OR(CSV!A213&gt;Calculator!$I$15,CSV!A213&lt;Calculator!$G$15),IF(OR(CSV!A213&gt;Calculator!$C$15,CSV!A213&lt;2),"",Calculator!$D$6),Calculator!$D$6),Calculator!$D$6),Calculator!$D$6),Calculator!$D$6)</f>
        <v/>
      </c>
    </row>
    <row r="214" spans="1:4">
      <c r="A214" s="25">
        <v>209</v>
      </c>
      <c r="B214" s="25" t="str">
        <f>IF(OR(CSV!A214&gt;Calculator!$U$15,CSV!A214&lt;Calculator!$S$15),IF(OR(CSV!A214&gt;Calculator!$Q$15,CSV!A214&lt;Calculator!$O$15),IF(OR(CSV!A214&gt;Calculator!$M$15,CSV!A214&lt;Calculator!$K$15),IF(OR(CSV!A214&gt;Calculator!$I$15,CSV!A214&lt;Calculator!$G$15),IF(OR(CSV!A214&gt;Calculator!$C$15,CSV!A214&lt;2),"",IF(Calculator!$C$12=2,IF(CSV!A214=Calculator!$C$15,Calculator!$C$9,ROUND(Calculator!$C$8*(Calculator!$C$13^(CSV!A214-1)),2)),IF(Calculator!$C$12=1,IF(CSV!A214=Calculator!$C$15,Calculator!$C$9,ROUND(Calculator!$C$8+(((Calculator!$C$9-Calculator!$C$8)/(Calculator!$C$15+1))*((CSV!A214)-1)),2)),"Error"))),IF(Calculator!$G$12=2,IF(CSV!A214=Calculator!$I$15,Calculator!$G$9,ROUND(Calculator!$G$8*(Calculator!$G$13^(CSV!A214-Calculator!$G$15)),2)),IF(Calculator!$G$12=1,IF(CSV!A214=Calculator!$I$15,Calculator!$G$9,ROUND(Calculator!$G$8+(((Calculator!$G$9-Calculator!$G$8)/(Calculator!$I$15-Calculator!$G$15))*(CSV!A214-Calculator!$G$15)),2)),"Error"))),IF(Calculator!$K$12=2,IF(CSV!A214=Calculator!$M$15,Calculator!$K$9,ROUND(Calculator!$K$8*(Calculator!$K$13^(CSV!A214-Calculator!$K$15)),2)),IF(Calculator!$K$12=1,IF(CSV!A214=Calculator!$M$15,Calculator!$K$9,ROUND(Calculator!$K$8+(((Calculator!$K$9-Calculator!$K$8)/(Calculator!$M$15-Calculator!$K$15))*(CSV!A214-Calculator!$K$15)),2)),"Error"))),IF(Calculator!$O$12=2,IF(CSV!A214=Calculator!$Q$15,Calculator!$O$9,ROUND(Calculator!$O$8*(Calculator!$O$13^(CSV!A214-Calculator!$O$15)),2)),IF(Calculator!$O$12=1,IF(CSV!A214=Calculator!$Q$15,Calculator!$O$9,ROUND(Calculator!$O$8+(((Calculator!$O$9-Calculator!$O$8)/(Calculator!$Q$15-Calculator!$O$15))*(CSV!A214-Calculator!$O$15)),2)),"Error"))),IF(Calculator!$S$12=2,IF(CSV!A214=Calculator!$U$15,Calculator!$S$9,ROUND(Calculator!$S$8*(Calculator!$S$13^(CSV!A214-Calculator!$S$15)),2)),IF(Calculator!$S$12=1,IF(CSV!A214=Calculator!$U$15,Calculator!$S$9,ROUND(Calculator!$S$8+(((Calculator!$S$9-Calculator!$S$8)/(Calculator!$U$15-Calculator!$S$15))*(CSV!A214-Calculator!$S$15)),2)),"Error")))</f>
        <v/>
      </c>
      <c r="C214" s="34" t="str">
        <f>IF(COUNTIF(CSV!$C$6:C213,"EndData")=0,IF(OR(CSV!A214&gt;Calculator!$U$15,CSV!A214&lt;Calculator!$S$15),IF(OR(CSV!A214&gt;Calculator!$Q$15,CSV!A214&lt;Calculator!$O$15),IF(OR(CSV!A214&gt;Calculator!$M$15,CSV!A214&lt;Calculator!$K$15),IF(OR(CSV!A214&gt;Calculator!$I$15,CSV!A214&lt;Calculator!$G$15),IF(OR(CSV!A214&gt;Calculator!$C$15,CSV!A214&lt;2),"EndData",(Calculator!$C$10+(((Calculator!$C$11-Calculator!$C$10)/(Calculator!$C$15-1))*(CSV!A214-1)))),IF(OR(CSV!A214&gt;Calculator!$I$15,CSV!A214&lt;Calculator!$G$15),"EndData",(Calculator!$G$10+(((Calculator!$G$11-Calculator!$G$10)/(Calculator!$I$15-Calculator!$G$15))*(CSV!A214-Calculator!$G$15))))),IF(OR(CSV!A214&gt;Calculator!$M$15,CSV!A214&lt;Calculator!$K$15),"EndData",(Calculator!$K$10+(((Calculator!$K$11-Calculator!$K$10)/(Calculator!$M$15-Calculator!$K$15))*(CSV!A214-Calculator!$K$15))))),IF(OR(CSV!A214&gt;Calculator!$Q$15,CSV!A214&lt;Calculator!$O$15),"EndData",(Calculator!$O$10+(((Calculator!$O$11-Calculator!$O$10)/(Calculator!$Q$15-Calculator!$O$15))*(CSV!A214-Calculator!$O$15))))),IF(OR(CSV!A214&gt;Calculator!$U$15,CSV!A214&lt;Calculator!$S$15),"EndData",(Calculator!$S$10+(((Calculator!$S$11-Calculator!$S$10)/(Calculator!$S$15-Calculator!$S$15))*(CSV!A214-Calculator!$S$15))))),"")</f>
        <v/>
      </c>
      <c r="D214" s="25" t="str">
        <f>IF(OR(CSV!A214&gt;Calculator!$U$15,CSV!A214&lt;Calculator!$S$15),IF(OR(CSV!A214&gt;Calculator!$Q$15,CSV!A214&lt;Calculator!$O$15),IF(OR(CSV!A214&gt;Calculator!$M$15,CSV!A214&lt;Calculator!$K$15),IF(OR(CSV!A214&gt;Calculator!$I$15,CSV!A214&lt;Calculator!$G$15),IF(OR(CSV!A214&gt;Calculator!$C$15,CSV!A214&lt;2),"",Calculator!$D$6),Calculator!$D$6),Calculator!$D$6),Calculator!$D$6),Calculator!$D$6)</f>
        <v/>
      </c>
    </row>
    <row r="215" spans="1:4">
      <c r="A215" s="25">
        <v>210</v>
      </c>
      <c r="B215" s="25" t="str">
        <f>IF(OR(CSV!A215&gt;Calculator!$U$15,CSV!A215&lt;Calculator!$S$15),IF(OR(CSV!A215&gt;Calculator!$Q$15,CSV!A215&lt;Calculator!$O$15),IF(OR(CSV!A215&gt;Calculator!$M$15,CSV!A215&lt;Calculator!$K$15),IF(OR(CSV!A215&gt;Calculator!$I$15,CSV!A215&lt;Calculator!$G$15),IF(OR(CSV!A215&gt;Calculator!$C$15,CSV!A215&lt;2),"",IF(Calculator!$C$12=2,IF(CSV!A215=Calculator!$C$15,Calculator!$C$9,ROUND(Calculator!$C$8*(Calculator!$C$13^(CSV!A215-1)),2)),IF(Calculator!$C$12=1,IF(CSV!A215=Calculator!$C$15,Calculator!$C$9,ROUND(Calculator!$C$8+(((Calculator!$C$9-Calculator!$C$8)/(Calculator!$C$15+1))*((CSV!A215)-1)),2)),"Error"))),IF(Calculator!$G$12=2,IF(CSV!A215=Calculator!$I$15,Calculator!$G$9,ROUND(Calculator!$G$8*(Calculator!$G$13^(CSV!A215-Calculator!$G$15)),2)),IF(Calculator!$G$12=1,IF(CSV!A215=Calculator!$I$15,Calculator!$G$9,ROUND(Calculator!$G$8+(((Calculator!$G$9-Calculator!$G$8)/(Calculator!$I$15-Calculator!$G$15))*(CSV!A215-Calculator!$G$15)),2)),"Error"))),IF(Calculator!$K$12=2,IF(CSV!A215=Calculator!$M$15,Calculator!$K$9,ROUND(Calculator!$K$8*(Calculator!$K$13^(CSV!A215-Calculator!$K$15)),2)),IF(Calculator!$K$12=1,IF(CSV!A215=Calculator!$M$15,Calculator!$K$9,ROUND(Calculator!$K$8+(((Calculator!$K$9-Calculator!$K$8)/(Calculator!$M$15-Calculator!$K$15))*(CSV!A215-Calculator!$K$15)),2)),"Error"))),IF(Calculator!$O$12=2,IF(CSV!A215=Calculator!$Q$15,Calculator!$O$9,ROUND(Calculator!$O$8*(Calculator!$O$13^(CSV!A215-Calculator!$O$15)),2)),IF(Calculator!$O$12=1,IF(CSV!A215=Calculator!$Q$15,Calculator!$O$9,ROUND(Calculator!$O$8+(((Calculator!$O$9-Calculator!$O$8)/(Calculator!$Q$15-Calculator!$O$15))*(CSV!A215-Calculator!$O$15)),2)),"Error"))),IF(Calculator!$S$12=2,IF(CSV!A215=Calculator!$U$15,Calculator!$S$9,ROUND(Calculator!$S$8*(Calculator!$S$13^(CSV!A215-Calculator!$S$15)),2)),IF(Calculator!$S$12=1,IF(CSV!A215=Calculator!$U$15,Calculator!$S$9,ROUND(Calculator!$S$8+(((Calculator!$S$9-Calculator!$S$8)/(Calculator!$U$15-Calculator!$S$15))*(CSV!A215-Calculator!$S$15)),2)),"Error")))</f>
        <v/>
      </c>
      <c r="C215" s="34" t="str">
        <f>IF(COUNTIF(CSV!$C$6:C214,"EndData")=0,IF(OR(CSV!A215&gt;Calculator!$U$15,CSV!A215&lt;Calculator!$S$15),IF(OR(CSV!A215&gt;Calculator!$Q$15,CSV!A215&lt;Calculator!$O$15),IF(OR(CSV!A215&gt;Calculator!$M$15,CSV!A215&lt;Calculator!$K$15),IF(OR(CSV!A215&gt;Calculator!$I$15,CSV!A215&lt;Calculator!$G$15),IF(OR(CSV!A215&gt;Calculator!$C$15,CSV!A215&lt;2),"EndData",(Calculator!$C$10+(((Calculator!$C$11-Calculator!$C$10)/(Calculator!$C$15-1))*(CSV!A215-1)))),IF(OR(CSV!A215&gt;Calculator!$I$15,CSV!A215&lt;Calculator!$G$15),"EndData",(Calculator!$G$10+(((Calculator!$G$11-Calculator!$G$10)/(Calculator!$I$15-Calculator!$G$15))*(CSV!A215-Calculator!$G$15))))),IF(OR(CSV!A215&gt;Calculator!$M$15,CSV!A215&lt;Calculator!$K$15),"EndData",(Calculator!$K$10+(((Calculator!$K$11-Calculator!$K$10)/(Calculator!$M$15-Calculator!$K$15))*(CSV!A215-Calculator!$K$15))))),IF(OR(CSV!A215&gt;Calculator!$Q$15,CSV!A215&lt;Calculator!$O$15),"EndData",(Calculator!$O$10+(((Calculator!$O$11-Calculator!$O$10)/(Calculator!$Q$15-Calculator!$O$15))*(CSV!A215-Calculator!$O$15))))),IF(OR(CSV!A215&gt;Calculator!$U$15,CSV!A215&lt;Calculator!$S$15),"EndData",(Calculator!$S$10+(((Calculator!$S$11-Calculator!$S$10)/(Calculator!$S$15-Calculator!$S$15))*(CSV!A215-Calculator!$S$15))))),"")</f>
        <v/>
      </c>
      <c r="D215" s="25" t="str">
        <f>IF(OR(CSV!A215&gt;Calculator!$U$15,CSV!A215&lt;Calculator!$S$15),IF(OR(CSV!A215&gt;Calculator!$Q$15,CSV!A215&lt;Calculator!$O$15),IF(OR(CSV!A215&gt;Calculator!$M$15,CSV!A215&lt;Calculator!$K$15),IF(OR(CSV!A215&gt;Calculator!$I$15,CSV!A215&lt;Calculator!$G$15),IF(OR(CSV!A215&gt;Calculator!$C$15,CSV!A215&lt;2),"",Calculator!$D$6),Calculator!$D$6),Calculator!$D$6),Calculator!$D$6),Calculator!$D$6)</f>
        <v/>
      </c>
    </row>
    <row r="216" spans="1:4">
      <c r="A216" s="25">
        <v>211</v>
      </c>
      <c r="B216" s="25" t="str">
        <f>IF(OR(CSV!A216&gt;Calculator!$U$15,CSV!A216&lt;Calculator!$S$15),IF(OR(CSV!A216&gt;Calculator!$Q$15,CSV!A216&lt;Calculator!$O$15),IF(OR(CSV!A216&gt;Calculator!$M$15,CSV!A216&lt;Calculator!$K$15),IF(OR(CSV!A216&gt;Calculator!$I$15,CSV!A216&lt;Calculator!$G$15),IF(OR(CSV!A216&gt;Calculator!$C$15,CSV!A216&lt;2),"",IF(Calculator!$C$12=2,IF(CSV!A216=Calculator!$C$15,Calculator!$C$9,ROUND(Calculator!$C$8*(Calculator!$C$13^(CSV!A216-1)),2)),IF(Calculator!$C$12=1,IF(CSV!A216=Calculator!$C$15,Calculator!$C$9,ROUND(Calculator!$C$8+(((Calculator!$C$9-Calculator!$C$8)/(Calculator!$C$15+1))*((CSV!A216)-1)),2)),"Error"))),IF(Calculator!$G$12=2,IF(CSV!A216=Calculator!$I$15,Calculator!$G$9,ROUND(Calculator!$G$8*(Calculator!$G$13^(CSV!A216-Calculator!$G$15)),2)),IF(Calculator!$G$12=1,IF(CSV!A216=Calculator!$I$15,Calculator!$G$9,ROUND(Calculator!$G$8+(((Calculator!$G$9-Calculator!$G$8)/(Calculator!$I$15-Calculator!$G$15))*(CSV!A216-Calculator!$G$15)),2)),"Error"))),IF(Calculator!$K$12=2,IF(CSV!A216=Calculator!$M$15,Calculator!$K$9,ROUND(Calculator!$K$8*(Calculator!$K$13^(CSV!A216-Calculator!$K$15)),2)),IF(Calculator!$K$12=1,IF(CSV!A216=Calculator!$M$15,Calculator!$K$9,ROUND(Calculator!$K$8+(((Calculator!$K$9-Calculator!$K$8)/(Calculator!$M$15-Calculator!$K$15))*(CSV!A216-Calculator!$K$15)),2)),"Error"))),IF(Calculator!$O$12=2,IF(CSV!A216=Calculator!$Q$15,Calculator!$O$9,ROUND(Calculator!$O$8*(Calculator!$O$13^(CSV!A216-Calculator!$O$15)),2)),IF(Calculator!$O$12=1,IF(CSV!A216=Calculator!$Q$15,Calculator!$O$9,ROUND(Calculator!$O$8+(((Calculator!$O$9-Calculator!$O$8)/(Calculator!$Q$15-Calculator!$O$15))*(CSV!A216-Calculator!$O$15)),2)),"Error"))),IF(Calculator!$S$12=2,IF(CSV!A216=Calculator!$U$15,Calculator!$S$9,ROUND(Calculator!$S$8*(Calculator!$S$13^(CSV!A216-Calculator!$S$15)),2)),IF(Calculator!$S$12=1,IF(CSV!A216=Calculator!$U$15,Calculator!$S$9,ROUND(Calculator!$S$8+(((Calculator!$S$9-Calculator!$S$8)/(Calculator!$U$15-Calculator!$S$15))*(CSV!A216-Calculator!$S$15)),2)),"Error")))</f>
        <v/>
      </c>
      <c r="C216" s="34" t="str">
        <f>IF(COUNTIF(CSV!$C$6:C215,"EndData")=0,IF(OR(CSV!A216&gt;Calculator!$U$15,CSV!A216&lt;Calculator!$S$15),IF(OR(CSV!A216&gt;Calculator!$Q$15,CSV!A216&lt;Calculator!$O$15),IF(OR(CSV!A216&gt;Calculator!$M$15,CSV!A216&lt;Calculator!$K$15),IF(OR(CSV!A216&gt;Calculator!$I$15,CSV!A216&lt;Calculator!$G$15),IF(OR(CSV!A216&gt;Calculator!$C$15,CSV!A216&lt;2),"EndData",(Calculator!$C$10+(((Calculator!$C$11-Calculator!$C$10)/(Calculator!$C$15-1))*(CSV!A216-1)))),IF(OR(CSV!A216&gt;Calculator!$I$15,CSV!A216&lt;Calculator!$G$15),"EndData",(Calculator!$G$10+(((Calculator!$G$11-Calculator!$G$10)/(Calculator!$I$15-Calculator!$G$15))*(CSV!A216-Calculator!$G$15))))),IF(OR(CSV!A216&gt;Calculator!$M$15,CSV!A216&lt;Calculator!$K$15),"EndData",(Calculator!$K$10+(((Calculator!$K$11-Calculator!$K$10)/(Calculator!$M$15-Calculator!$K$15))*(CSV!A216-Calculator!$K$15))))),IF(OR(CSV!A216&gt;Calculator!$Q$15,CSV!A216&lt;Calculator!$O$15),"EndData",(Calculator!$O$10+(((Calculator!$O$11-Calculator!$O$10)/(Calculator!$Q$15-Calculator!$O$15))*(CSV!A216-Calculator!$O$15))))),IF(OR(CSV!A216&gt;Calculator!$U$15,CSV!A216&lt;Calculator!$S$15),"EndData",(Calculator!$S$10+(((Calculator!$S$11-Calculator!$S$10)/(Calculator!$S$15-Calculator!$S$15))*(CSV!A216-Calculator!$S$15))))),"")</f>
        <v/>
      </c>
      <c r="D216" s="25" t="str">
        <f>IF(OR(CSV!A216&gt;Calculator!$U$15,CSV!A216&lt;Calculator!$S$15),IF(OR(CSV!A216&gt;Calculator!$Q$15,CSV!A216&lt;Calculator!$O$15),IF(OR(CSV!A216&gt;Calculator!$M$15,CSV!A216&lt;Calculator!$K$15),IF(OR(CSV!A216&gt;Calculator!$I$15,CSV!A216&lt;Calculator!$G$15),IF(OR(CSV!A216&gt;Calculator!$C$15,CSV!A216&lt;2),"",Calculator!$D$6),Calculator!$D$6),Calculator!$D$6),Calculator!$D$6),Calculator!$D$6)</f>
        <v/>
      </c>
    </row>
    <row r="217" spans="1:4">
      <c r="A217" s="25">
        <v>212</v>
      </c>
      <c r="B217" s="25" t="str">
        <f>IF(OR(CSV!A217&gt;Calculator!$U$15,CSV!A217&lt;Calculator!$S$15),IF(OR(CSV!A217&gt;Calculator!$Q$15,CSV!A217&lt;Calculator!$O$15),IF(OR(CSV!A217&gt;Calculator!$M$15,CSV!A217&lt;Calculator!$K$15),IF(OR(CSV!A217&gt;Calculator!$I$15,CSV!A217&lt;Calculator!$G$15),IF(OR(CSV!A217&gt;Calculator!$C$15,CSV!A217&lt;2),"",IF(Calculator!$C$12=2,IF(CSV!A217=Calculator!$C$15,Calculator!$C$9,ROUND(Calculator!$C$8*(Calculator!$C$13^(CSV!A217-1)),2)),IF(Calculator!$C$12=1,IF(CSV!A217=Calculator!$C$15,Calculator!$C$9,ROUND(Calculator!$C$8+(((Calculator!$C$9-Calculator!$C$8)/(Calculator!$C$15+1))*((CSV!A217)-1)),2)),"Error"))),IF(Calculator!$G$12=2,IF(CSV!A217=Calculator!$I$15,Calculator!$G$9,ROUND(Calculator!$G$8*(Calculator!$G$13^(CSV!A217-Calculator!$G$15)),2)),IF(Calculator!$G$12=1,IF(CSV!A217=Calculator!$I$15,Calculator!$G$9,ROUND(Calculator!$G$8+(((Calculator!$G$9-Calculator!$G$8)/(Calculator!$I$15-Calculator!$G$15))*(CSV!A217-Calculator!$G$15)),2)),"Error"))),IF(Calculator!$K$12=2,IF(CSV!A217=Calculator!$M$15,Calculator!$K$9,ROUND(Calculator!$K$8*(Calculator!$K$13^(CSV!A217-Calculator!$K$15)),2)),IF(Calculator!$K$12=1,IF(CSV!A217=Calculator!$M$15,Calculator!$K$9,ROUND(Calculator!$K$8+(((Calculator!$K$9-Calculator!$K$8)/(Calculator!$M$15-Calculator!$K$15))*(CSV!A217-Calculator!$K$15)),2)),"Error"))),IF(Calculator!$O$12=2,IF(CSV!A217=Calculator!$Q$15,Calculator!$O$9,ROUND(Calculator!$O$8*(Calculator!$O$13^(CSV!A217-Calculator!$O$15)),2)),IF(Calculator!$O$12=1,IF(CSV!A217=Calculator!$Q$15,Calculator!$O$9,ROUND(Calculator!$O$8+(((Calculator!$O$9-Calculator!$O$8)/(Calculator!$Q$15-Calculator!$O$15))*(CSV!A217-Calculator!$O$15)),2)),"Error"))),IF(Calculator!$S$12=2,IF(CSV!A217=Calculator!$U$15,Calculator!$S$9,ROUND(Calculator!$S$8*(Calculator!$S$13^(CSV!A217-Calculator!$S$15)),2)),IF(Calculator!$S$12=1,IF(CSV!A217=Calculator!$U$15,Calculator!$S$9,ROUND(Calculator!$S$8+(((Calculator!$S$9-Calculator!$S$8)/(Calculator!$U$15-Calculator!$S$15))*(CSV!A217-Calculator!$S$15)),2)),"Error")))</f>
        <v/>
      </c>
      <c r="C217" s="34" t="str">
        <f>IF(COUNTIF(CSV!$C$6:C216,"EndData")=0,IF(OR(CSV!A217&gt;Calculator!$U$15,CSV!A217&lt;Calculator!$S$15),IF(OR(CSV!A217&gt;Calculator!$Q$15,CSV!A217&lt;Calculator!$O$15),IF(OR(CSV!A217&gt;Calculator!$M$15,CSV!A217&lt;Calculator!$K$15),IF(OR(CSV!A217&gt;Calculator!$I$15,CSV!A217&lt;Calculator!$G$15),IF(OR(CSV!A217&gt;Calculator!$C$15,CSV!A217&lt;2),"EndData",(Calculator!$C$10+(((Calculator!$C$11-Calculator!$C$10)/(Calculator!$C$15-1))*(CSV!A217-1)))),IF(OR(CSV!A217&gt;Calculator!$I$15,CSV!A217&lt;Calculator!$G$15),"EndData",(Calculator!$G$10+(((Calculator!$G$11-Calculator!$G$10)/(Calculator!$I$15-Calculator!$G$15))*(CSV!A217-Calculator!$G$15))))),IF(OR(CSV!A217&gt;Calculator!$M$15,CSV!A217&lt;Calculator!$K$15),"EndData",(Calculator!$K$10+(((Calculator!$K$11-Calculator!$K$10)/(Calculator!$M$15-Calculator!$K$15))*(CSV!A217-Calculator!$K$15))))),IF(OR(CSV!A217&gt;Calculator!$Q$15,CSV!A217&lt;Calculator!$O$15),"EndData",(Calculator!$O$10+(((Calculator!$O$11-Calculator!$O$10)/(Calculator!$Q$15-Calculator!$O$15))*(CSV!A217-Calculator!$O$15))))),IF(OR(CSV!A217&gt;Calculator!$U$15,CSV!A217&lt;Calculator!$S$15),"EndData",(Calculator!$S$10+(((Calculator!$S$11-Calculator!$S$10)/(Calculator!$S$15-Calculator!$S$15))*(CSV!A217-Calculator!$S$15))))),"")</f>
        <v/>
      </c>
      <c r="D217" s="25" t="str">
        <f>IF(OR(CSV!A217&gt;Calculator!$U$15,CSV!A217&lt;Calculator!$S$15),IF(OR(CSV!A217&gt;Calculator!$Q$15,CSV!A217&lt;Calculator!$O$15),IF(OR(CSV!A217&gt;Calculator!$M$15,CSV!A217&lt;Calculator!$K$15),IF(OR(CSV!A217&gt;Calculator!$I$15,CSV!A217&lt;Calculator!$G$15),IF(OR(CSV!A217&gt;Calculator!$C$15,CSV!A217&lt;2),"",Calculator!$D$6),Calculator!$D$6),Calculator!$D$6),Calculator!$D$6),Calculator!$D$6)</f>
        <v/>
      </c>
    </row>
    <row r="218" spans="1:4">
      <c r="A218" s="25">
        <v>213</v>
      </c>
      <c r="B218" s="25" t="str">
        <f>IF(OR(CSV!A218&gt;Calculator!$U$15,CSV!A218&lt;Calculator!$S$15),IF(OR(CSV!A218&gt;Calculator!$Q$15,CSV!A218&lt;Calculator!$O$15),IF(OR(CSV!A218&gt;Calculator!$M$15,CSV!A218&lt;Calculator!$K$15),IF(OR(CSV!A218&gt;Calculator!$I$15,CSV!A218&lt;Calculator!$G$15),IF(OR(CSV!A218&gt;Calculator!$C$15,CSV!A218&lt;2),"",IF(Calculator!$C$12=2,IF(CSV!A218=Calculator!$C$15,Calculator!$C$9,ROUND(Calculator!$C$8*(Calculator!$C$13^(CSV!A218-1)),2)),IF(Calculator!$C$12=1,IF(CSV!A218=Calculator!$C$15,Calculator!$C$9,ROUND(Calculator!$C$8+(((Calculator!$C$9-Calculator!$C$8)/(Calculator!$C$15+1))*((CSV!A218)-1)),2)),"Error"))),IF(Calculator!$G$12=2,IF(CSV!A218=Calculator!$I$15,Calculator!$G$9,ROUND(Calculator!$G$8*(Calculator!$G$13^(CSV!A218-Calculator!$G$15)),2)),IF(Calculator!$G$12=1,IF(CSV!A218=Calculator!$I$15,Calculator!$G$9,ROUND(Calculator!$G$8+(((Calculator!$G$9-Calculator!$G$8)/(Calculator!$I$15-Calculator!$G$15))*(CSV!A218-Calculator!$G$15)),2)),"Error"))),IF(Calculator!$K$12=2,IF(CSV!A218=Calculator!$M$15,Calculator!$K$9,ROUND(Calculator!$K$8*(Calculator!$K$13^(CSV!A218-Calculator!$K$15)),2)),IF(Calculator!$K$12=1,IF(CSV!A218=Calculator!$M$15,Calculator!$K$9,ROUND(Calculator!$K$8+(((Calculator!$K$9-Calculator!$K$8)/(Calculator!$M$15-Calculator!$K$15))*(CSV!A218-Calculator!$K$15)),2)),"Error"))),IF(Calculator!$O$12=2,IF(CSV!A218=Calculator!$Q$15,Calculator!$O$9,ROUND(Calculator!$O$8*(Calculator!$O$13^(CSV!A218-Calculator!$O$15)),2)),IF(Calculator!$O$12=1,IF(CSV!A218=Calculator!$Q$15,Calculator!$O$9,ROUND(Calculator!$O$8+(((Calculator!$O$9-Calculator!$O$8)/(Calculator!$Q$15-Calculator!$O$15))*(CSV!A218-Calculator!$O$15)),2)),"Error"))),IF(Calculator!$S$12=2,IF(CSV!A218=Calculator!$U$15,Calculator!$S$9,ROUND(Calculator!$S$8*(Calculator!$S$13^(CSV!A218-Calculator!$S$15)),2)),IF(Calculator!$S$12=1,IF(CSV!A218=Calculator!$U$15,Calculator!$S$9,ROUND(Calculator!$S$8+(((Calculator!$S$9-Calculator!$S$8)/(Calculator!$U$15-Calculator!$S$15))*(CSV!A218-Calculator!$S$15)),2)),"Error")))</f>
        <v/>
      </c>
      <c r="C218" s="34" t="str">
        <f>IF(COUNTIF(CSV!$C$6:C217,"EndData")=0,IF(OR(CSV!A218&gt;Calculator!$U$15,CSV!A218&lt;Calculator!$S$15),IF(OR(CSV!A218&gt;Calculator!$Q$15,CSV!A218&lt;Calculator!$O$15),IF(OR(CSV!A218&gt;Calculator!$M$15,CSV!A218&lt;Calculator!$K$15),IF(OR(CSV!A218&gt;Calculator!$I$15,CSV!A218&lt;Calculator!$G$15),IF(OR(CSV!A218&gt;Calculator!$C$15,CSV!A218&lt;2),"EndData",(Calculator!$C$10+(((Calculator!$C$11-Calculator!$C$10)/(Calculator!$C$15-1))*(CSV!A218-1)))),IF(OR(CSV!A218&gt;Calculator!$I$15,CSV!A218&lt;Calculator!$G$15),"EndData",(Calculator!$G$10+(((Calculator!$G$11-Calculator!$G$10)/(Calculator!$I$15-Calculator!$G$15))*(CSV!A218-Calculator!$G$15))))),IF(OR(CSV!A218&gt;Calculator!$M$15,CSV!A218&lt;Calculator!$K$15),"EndData",(Calculator!$K$10+(((Calculator!$K$11-Calculator!$K$10)/(Calculator!$M$15-Calculator!$K$15))*(CSV!A218-Calculator!$K$15))))),IF(OR(CSV!A218&gt;Calculator!$Q$15,CSV!A218&lt;Calculator!$O$15),"EndData",(Calculator!$O$10+(((Calculator!$O$11-Calculator!$O$10)/(Calculator!$Q$15-Calculator!$O$15))*(CSV!A218-Calculator!$O$15))))),IF(OR(CSV!A218&gt;Calculator!$U$15,CSV!A218&lt;Calculator!$S$15),"EndData",(Calculator!$S$10+(((Calculator!$S$11-Calculator!$S$10)/(Calculator!$S$15-Calculator!$S$15))*(CSV!A218-Calculator!$S$15))))),"")</f>
        <v/>
      </c>
      <c r="D218" s="25" t="str">
        <f>IF(OR(CSV!A218&gt;Calculator!$U$15,CSV!A218&lt;Calculator!$S$15),IF(OR(CSV!A218&gt;Calculator!$Q$15,CSV!A218&lt;Calculator!$O$15),IF(OR(CSV!A218&gt;Calculator!$M$15,CSV!A218&lt;Calculator!$K$15),IF(OR(CSV!A218&gt;Calculator!$I$15,CSV!A218&lt;Calculator!$G$15),IF(OR(CSV!A218&gt;Calculator!$C$15,CSV!A218&lt;2),"",Calculator!$D$6),Calculator!$D$6),Calculator!$D$6),Calculator!$D$6),Calculator!$D$6)</f>
        <v/>
      </c>
    </row>
    <row r="219" spans="1:4">
      <c r="A219" s="25">
        <v>214</v>
      </c>
      <c r="B219" s="25" t="str">
        <f>IF(OR(CSV!A219&gt;Calculator!$U$15,CSV!A219&lt;Calculator!$S$15),IF(OR(CSV!A219&gt;Calculator!$Q$15,CSV!A219&lt;Calculator!$O$15),IF(OR(CSV!A219&gt;Calculator!$M$15,CSV!A219&lt;Calculator!$K$15),IF(OR(CSV!A219&gt;Calculator!$I$15,CSV!A219&lt;Calculator!$G$15),IF(OR(CSV!A219&gt;Calculator!$C$15,CSV!A219&lt;2),"",IF(Calculator!$C$12=2,IF(CSV!A219=Calculator!$C$15,Calculator!$C$9,ROUND(Calculator!$C$8*(Calculator!$C$13^(CSV!A219-1)),2)),IF(Calculator!$C$12=1,IF(CSV!A219=Calculator!$C$15,Calculator!$C$9,ROUND(Calculator!$C$8+(((Calculator!$C$9-Calculator!$C$8)/(Calculator!$C$15+1))*((CSV!A219)-1)),2)),"Error"))),IF(Calculator!$G$12=2,IF(CSV!A219=Calculator!$I$15,Calculator!$G$9,ROUND(Calculator!$G$8*(Calculator!$G$13^(CSV!A219-Calculator!$G$15)),2)),IF(Calculator!$G$12=1,IF(CSV!A219=Calculator!$I$15,Calculator!$G$9,ROUND(Calculator!$G$8+(((Calculator!$G$9-Calculator!$G$8)/(Calculator!$I$15-Calculator!$G$15))*(CSV!A219-Calculator!$G$15)),2)),"Error"))),IF(Calculator!$K$12=2,IF(CSV!A219=Calculator!$M$15,Calculator!$K$9,ROUND(Calculator!$K$8*(Calculator!$K$13^(CSV!A219-Calculator!$K$15)),2)),IF(Calculator!$K$12=1,IF(CSV!A219=Calculator!$M$15,Calculator!$K$9,ROUND(Calculator!$K$8+(((Calculator!$K$9-Calculator!$K$8)/(Calculator!$M$15-Calculator!$K$15))*(CSV!A219-Calculator!$K$15)),2)),"Error"))),IF(Calculator!$O$12=2,IF(CSV!A219=Calculator!$Q$15,Calculator!$O$9,ROUND(Calculator!$O$8*(Calculator!$O$13^(CSV!A219-Calculator!$O$15)),2)),IF(Calculator!$O$12=1,IF(CSV!A219=Calculator!$Q$15,Calculator!$O$9,ROUND(Calculator!$O$8+(((Calculator!$O$9-Calculator!$O$8)/(Calculator!$Q$15-Calculator!$O$15))*(CSV!A219-Calculator!$O$15)),2)),"Error"))),IF(Calculator!$S$12=2,IF(CSV!A219=Calculator!$U$15,Calculator!$S$9,ROUND(Calculator!$S$8*(Calculator!$S$13^(CSV!A219-Calculator!$S$15)),2)),IF(Calculator!$S$12=1,IF(CSV!A219=Calculator!$U$15,Calculator!$S$9,ROUND(Calculator!$S$8+(((Calculator!$S$9-Calculator!$S$8)/(Calculator!$U$15-Calculator!$S$15))*(CSV!A219-Calculator!$S$15)),2)),"Error")))</f>
        <v/>
      </c>
      <c r="C219" s="34" t="str">
        <f>IF(COUNTIF(CSV!$C$6:C218,"EndData")=0,IF(OR(CSV!A219&gt;Calculator!$U$15,CSV!A219&lt;Calculator!$S$15),IF(OR(CSV!A219&gt;Calculator!$Q$15,CSV!A219&lt;Calculator!$O$15),IF(OR(CSV!A219&gt;Calculator!$M$15,CSV!A219&lt;Calculator!$K$15),IF(OR(CSV!A219&gt;Calculator!$I$15,CSV!A219&lt;Calculator!$G$15),IF(OR(CSV!A219&gt;Calculator!$C$15,CSV!A219&lt;2),"EndData",(Calculator!$C$10+(((Calculator!$C$11-Calculator!$C$10)/(Calculator!$C$15-1))*(CSV!A219-1)))),IF(OR(CSV!A219&gt;Calculator!$I$15,CSV!A219&lt;Calculator!$G$15),"EndData",(Calculator!$G$10+(((Calculator!$G$11-Calculator!$G$10)/(Calculator!$I$15-Calculator!$G$15))*(CSV!A219-Calculator!$G$15))))),IF(OR(CSV!A219&gt;Calculator!$M$15,CSV!A219&lt;Calculator!$K$15),"EndData",(Calculator!$K$10+(((Calculator!$K$11-Calculator!$K$10)/(Calculator!$M$15-Calculator!$K$15))*(CSV!A219-Calculator!$K$15))))),IF(OR(CSV!A219&gt;Calculator!$Q$15,CSV!A219&lt;Calculator!$O$15),"EndData",(Calculator!$O$10+(((Calculator!$O$11-Calculator!$O$10)/(Calculator!$Q$15-Calculator!$O$15))*(CSV!A219-Calculator!$O$15))))),IF(OR(CSV!A219&gt;Calculator!$U$15,CSV!A219&lt;Calculator!$S$15),"EndData",(Calculator!$S$10+(((Calculator!$S$11-Calculator!$S$10)/(Calculator!$S$15-Calculator!$S$15))*(CSV!A219-Calculator!$S$15))))),"")</f>
        <v/>
      </c>
      <c r="D219" s="25" t="str">
        <f>IF(OR(CSV!A219&gt;Calculator!$U$15,CSV!A219&lt;Calculator!$S$15),IF(OR(CSV!A219&gt;Calculator!$Q$15,CSV!A219&lt;Calculator!$O$15),IF(OR(CSV!A219&gt;Calculator!$M$15,CSV!A219&lt;Calculator!$K$15),IF(OR(CSV!A219&gt;Calculator!$I$15,CSV!A219&lt;Calculator!$G$15),IF(OR(CSV!A219&gt;Calculator!$C$15,CSV!A219&lt;2),"",Calculator!$D$6),Calculator!$D$6),Calculator!$D$6),Calculator!$D$6),Calculator!$D$6)</f>
        <v/>
      </c>
    </row>
    <row r="220" spans="1:4">
      <c r="A220" s="25">
        <v>215</v>
      </c>
      <c r="B220" s="25" t="str">
        <f>IF(OR(CSV!A220&gt;Calculator!$U$15,CSV!A220&lt;Calculator!$S$15),IF(OR(CSV!A220&gt;Calculator!$Q$15,CSV!A220&lt;Calculator!$O$15),IF(OR(CSV!A220&gt;Calculator!$M$15,CSV!A220&lt;Calculator!$K$15),IF(OR(CSV!A220&gt;Calculator!$I$15,CSV!A220&lt;Calculator!$G$15),IF(OR(CSV!A220&gt;Calculator!$C$15,CSV!A220&lt;2),"",IF(Calculator!$C$12=2,IF(CSV!A220=Calculator!$C$15,Calculator!$C$9,ROUND(Calculator!$C$8*(Calculator!$C$13^(CSV!A220-1)),2)),IF(Calculator!$C$12=1,IF(CSV!A220=Calculator!$C$15,Calculator!$C$9,ROUND(Calculator!$C$8+(((Calculator!$C$9-Calculator!$C$8)/(Calculator!$C$15+1))*((CSV!A220)-1)),2)),"Error"))),IF(Calculator!$G$12=2,IF(CSV!A220=Calculator!$I$15,Calculator!$G$9,ROUND(Calculator!$G$8*(Calculator!$G$13^(CSV!A220-Calculator!$G$15)),2)),IF(Calculator!$G$12=1,IF(CSV!A220=Calculator!$I$15,Calculator!$G$9,ROUND(Calculator!$G$8+(((Calculator!$G$9-Calculator!$G$8)/(Calculator!$I$15-Calculator!$G$15))*(CSV!A220-Calculator!$G$15)),2)),"Error"))),IF(Calculator!$K$12=2,IF(CSV!A220=Calculator!$M$15,Calculator!$K$9,ROUND(Calculator!$K$8*(Calculator!$K$13^(CSV!A220-Calculator!$K$15)),2)),IF(Calculator!$K$12=1,IF(CSV!A220=Calculator!$M$15,Calculator!$K$9,ROUND(Calculator!$K$8+(((Calculator!$K$9-Calculator!$K$8)/(Calculator!$M$15-Calculator!$K$15))*(CSV!A220-Calculator!$K$15)),2)),"Error"))),IF(Calculator!$O$12=2,IF(CSV!A220=Calculator!$Q$15,Calculator!$O$9,ROUND(Calculator!$O$8*(Calculator!$O$13^(CSV!A220-Calculator!$O$15)),2)),IF(Calculator!$O$12=1,IF(CSV!A220=Calculator!$Q$15,Calculator!$O$9,ROUND(Calculator!$O$8+(((Calculator!$O$9-Calculator!$O$8)/(Calculator!$Q$15-Calculator!$O$15))*(CSV!A220-Calculator!$O$15)),2)),"Error"))),IF(Calculator!$S$12=2,IF(CSV!A220=Calculator!$U$15,Calculator!$S$9,ROUND(Calculator!$S$8*(Calculator!$S$13^(CSV!A220-Calculator!$S$15)),2)),IF(Calculator!$S$12=1,IF(CSV!A220=Calculator!$U$15,Calculator!$S$9,ROUND(Calculator!$S$8+(((Calculator!$S$9-Calculator!$S$8)/(Calculator!$U$15-Calculator!$S$15))*(CSV!A220-Calculator!$S$15)),2)),"Error")))</f>
        <v/>
      </c>
      <c r="C220" s="34" t="str">
        <f>IF(COUNTIF(CSV!$C$6:C219,"EndData")=0,IF(OR(CSV!A220&gt;Calculator!$U$15,CSV!A220&lt;Calculator!$S$15),IF(OR(CSV!A220&gt;Calculator!$Q$15,CSV!A220&lt;Calculator!$O$15),IF(OR(CSV!A220&gt;Calculator!$M$15,CSV!A220&lt;Calculator!$K$15),IF(OR(CSV!A220&gt;Calculator!$I$15,CSV!A220&lt;Calculator!$G$15),IF(OR(CSV!A220&gt;Calculator!$C$15,CSV!A220&lt;2),"EndData",(Calculator!$C$10+(((Calculator!$C$11-Calculator!$C$10)/(Calculator!$C$15-1))*(CSV!A220-1)))),IF(OR(CSV!A220&gt;Calculator!$I$15,CSV!A220&lt;Calculator!$G$15),"EndData",(Calculator!$G$10+(((Calculator!$G$11-Calculator!$G$10)/(Calculator!$I$15-Calculator!$G$15))*(CSV!A220-Calculator!$G$15))))),IF(OR(CSV!A220&gt;Calculator!$M$15,CSV!A220&lt;Calculator!$K$15),"EndData",(Calculator!$K$10+(((Calculator!$K$11-Calculator!$K$10)/(Calculator!$M$15-Calculator!$K$15))*(CSV!A220-Calculator!$K$15))))),IF(OR(CSV!A220&gt;Calculator!$Q$15,CSV!A220&lt;Calculator!$O$15),"EndData",(Calculator!$O$10+(((Calculator!$O$11-Calculator!$O$10)/(Calculator!$Q$15-Calculator!$O$15))*(CSV!A220-Calculator!$O$15))))),IF(OR(CSV!A220&gt;Calculator!$U$15,CSV!A220&lt;Calculator!$S$15),"EndData",(Calculator!$S$10+(((Calculator!$S$11-Calculator!$S$10)/(Calculator!$S$15-Calculator!$S$15))*(CSV!A220-Calculator!$S$15))))),"")</f>
        <v/>
      </c>
      <c r="D220" s="25" t="str">
        <f>IF(OR(CSV!A220&gt;Calculator!$U$15,CSV!A220&lt;Calculator!$S$15),IF(OR(CSV!A220&gt;Calculator!$Q$15,CSV!A220&lt;Calculator!$O$15),IF(OR(CSV!A220&gt;Calculator!$M$15,CSV!A220&lt;Calculator!$K$15),IF(OR(CSV!A220&gt;Calculator!$I$15,CSV!A220&lt;Calculator!$G$15),IF(OR(CSV!A220&gt;Calculator!$C$15,CSV!A220&lt;2),"",Calculator!$D$6),Calculator!$D$6),Calculator!$D$6),Calculator!$D$6),Calculator!$D$6)</f>
        <v/>
      </c>
    </row>
    <row r="221" spans="1:4">
      <c r="A221" s="25">
        <v>216</v>
      </c>
      <c r="B221" s="25" t="str">
        <f>IF(OR(CSV!A221&gt;Calculator!$U$15,CSV!A221&lt;Calculator!$S$15),IF(OR(CSV!A221&gt;Calculator!$Q$15,CSV!A221&lt;Calculator!$O$15),IF(OR(CSV!A221&gt;Calculator!$M$15,CSV!A221&lt;Calculator!$K$15),IF(OR(CSV!A221&gt;Calculator!$I$15,CSV!A221&lt;Calculator!$G$15),IF(OR(CSV!A221&gt;Calculator!$C$15,CSV!A221&lt;2),"",IF(Calculator!$C$12=2,IF(CSV!A221=Calculator!$C$15,Calculator!$C$9,ROUND(Calculator!$C$8*(Calculator!$C$13^(CSV!A221-1)),2)),IF(Calculator!$C$12=1,IF(CSV!A221=Calculator!$C$15,Calculator!$C$9,ROUND(Calculator!$C$8+(((Calculator!$C$9-Calculator!$C$8)/(Calculator!$C$15+1))*((CSV!A221)-1)),2)),"Error"))),IF(Calculator!$G$12=2,IF(CSV!A221=Calculator!$I$15,Calculator!$G$9,ROUND(Calculator!$G$8*(Calculator!$G$13^(CSV!A221-Calculator!$G$15)),2)),IF(Calculator!$G$12=1,IF(CSV!A221=Calculator!$I$15,Calculator!$G$9,ROUND(Calculator!$G$8+(((Calculator!$G$9-Calculator!$G$8)/(Calculator!$I$15-Calculator!$G$15))*(CSV!A221-Calculator!$G$15)),2)),"Error"))),IF(Calculator!$K$12=2,IF(CSV!A221=Calculator!$M$15,Calculator!$K$9,ROUND(Calculator!$K$8*(Calculator!$K$13^(CSV!A221-Calculator!$K$15)),2)),IF(Calculator!$K$12=1,IF(CSV!A221=Calculator!$M$15,Calculator!$K$9,ROUND(Calculator!$K$8+(((Calculator!$K$9-Calculator!$K$8)/(Calculator!$M$15-Calculator!$K$15))*(CSV!A221-Calculator!$K$15)),2)),"Error"))),IF(Calculator!$O$12=2,IF(CSV!A221=Calculator!$Q$15,Calculator!$O$9,ROUND(Calculator!$O$8*(Calculator!$O$13^(CSV!A221-Calculator!$O$15)),2)),IF(Calculator!$O$12=1,IF(CSV!A221=Calculator!$Q$15,Calculator!$O$9,ROUND(Calculator!$O$8+(((Calculator!$O$9-Calculator!$O$8)/(Calculator!$Q$15-Calculator!$O$15))*(CSV!A221-Calculator!$O$15)),2)),"Error"))),IF(Calculator!$S$12=2,IF(CSV!A221=Calculator!$U$15,Calculator!$S$9,ROUND(Calculator!$S$8*(Calculator!$S$13^(CSV!A221-Calculator!$S$15)),2)),IF(Calculator!$S$12=1,IF(CSV!A221=Calculator!$U$15,Calculator!$S$9,ROUND(Calculator!$S$8+(((Calculator!$S$9-Calculator!$S$8)/(Calculator!$U$15-Calculator!$S$15))*(CSV!A221-Calculator!$S$15)),2)),"Error")))</f>
        <v/>
      </c>
      <c r="C221" s="34" t="str">
        <f>IF(COUNTIF(CSV!$C$6:C220,"EndData")=0,IF(OR(CSV!A221&gt;Calculator!$U$15,CSV!A221&lt;Calculator!$S$15),IF(OR(CSV!A221&gt;Calculator!$Q$15,CSV!A221&lt;Calculator!$O$15),IF(OR(CSV!A221&gt;Calculator!$M$15,CSV!A221&lt;Calculator!$K$15),IF(OR(CSV!A221&gt;Calculator!$I$15,CSV!A221&lt;Calculator!$G$15),IF(OR(CSV!A221&gt;Calculator!$C$15,CSV!A221&lt;2),"EndData",(Calculator!$C$10+(((Calculator!$C$11-Calculator!$C$10)/(Calculator!$C$15-1))*(CSV!A221-1)))),IF(OR(CSV!A221&gt;Calculator!$I$15,CSV!A221&lt;Calculator!$G$15),"EndData",(Calculator!$G$10+(((Calculator!$G$11-Calculator!$G$10)/(Calculator!$I$15-Calculator!$G$15))*(CSV!A221-Calculator!$G$15))))),IF(OR(CSV!A221&gt;Calculator!$M$15,CSV!A221&lt;Calculator!$K$15),"EndData",(Calculator!$K$10+(((Calculator!$K$11-Calculator!$K$10)/(Calculator!$M$15-Calculator!$K$15))*(CSV!A221-Calculator!$K$15))))),IF(OR(CSV!A221&gt;Calculator!$Q$15,CSV!A221&lt;Calculator!$O$15),"EndData",(Calculator!$O$10+(((Calculator!$O$11-Calculator!$O$10)/(Calculator!$Q$15-Calculator!$O$15))*(CSV!A221-Calculator!$O$15))))),IF(OR(CSV!A221&gt;Calculator!$U$15,CSV!A221&lt;Calculator!$S$15),"EndData",(Calculator!$S$10+(((Calculator!$S$11-Calculator!$S$10)/(Calculator!$S$15-Calculator!$S$15))*(CSV!A221-Calculator!$S$15))))),"")</f>
        <v/>
      </c>
      <c r="D221" s="25" t="str">
        <f>IF(OR(CSV!A221&gt;Calculator!$U$15,CSV!A221&lt;Calculator!$S$15),IF(OR(CSV!A221&gt;Calculator!$Q$15,CSV!A221&lt;Calculator!$O$15),IF(OR(CSV!A221&gt;Calculator!$M$15,CSV!A221&lt;Calculator!$K$15),IF(OR(CSV!A221&gt;Calculator!$I$15,CSV!A221&lt;Calculator!$G$15),IF(OR(CSV!A221&gt;Calculator!$C$15,CSV!A221&lt;2),"",Calculator!$D$6),Calculator!$D$6),Calculator!$D$6),Calculator!$D$6),Calculator!$D$6)</f>
        <v/>
      </c>
    </row>
    <row r="222" spans="1:4">
      <c r="A222" s="25">
        <v>217</v>
      </c>
      <c r="B222" s="25" t="str">
        <f>IF(OR(CSV!A222&gt;Calculator!$U$15,CSV!A222&lt;Calculator!$S$15),IF(OR(CSV!A222&gt;Calculator!$Q$15,CSV!A222&lt;Calculator!$O$15),IF(OR(CSV!A222&gt;Calculator!$M$15,CSV!A222&lt;Calculator!$K$15),IF(OR(CSV!A222&gt;Calculator!$I$15,CSV!A222&lt;Calculator!$G$15),IF(OR(CSV!A222&gt;Calculator!$C$15,CSV!A222&lt;2),"",IF(Calculator!$C$12=2,IF(CSV!A222=Calculator!$C$15,Calculator!$C$9,ROUND(Calculator!$C$8*(Calculator!$C$13^(CSV!A222-1)),2)),IF(Calculator!$C$12=1,IF(CSV!A222=Calculator!$C$15,Calculator!$C$9,ROUND(Calculator!$C$8+(((Calculator!$C$9-Calculator!$C$8)/(Calculator!$C$15+1))*((CSV!A222)-1)),2)),"Error"))),IF(Calculator!$G$12=2,IF(CSV!A222=Calculator!$I$15,Calculator!$G$9,ROUND(Calculator!$G$8*(Calculator!$G$13^(CSV!A222-Calculator!$G$15)),2)),IF(Calculator!$G$12=1,IF(CSV!A222=Calculator!$I$15,Calculator!$G$9,ROUND(Calculator!$G$8+(((Calculator!$G$9-Calculator!$G$8)/(Calculator!$I$15-Calculator!$G$15))*(CSV!A222-Calculator!$G$15)),2)),"Error"))),IF(Calculator!$K$12=2,IF(CSV!A222=Calculator!$M$15,Calculator!$K$9,ROUND(Calculator!$K$8*(Calculator!$K$13^(CSV!A222-Calculator!$K$15)),2)),IF(Calculator!$K$12=1,IF(CSV!A222=Calculator!$M$15,Calculator!$K$9,ROUND(Calculator!$K$8+(((Calculator!$K$9-Calculator!$K$8)/(Calculator!$M$15-Calculator!$K$15))*(CSV!A222-Calculator!$K$15)),2)),"Error"))),IF(Calculator!$O$12=2,IF(CSV!A222=Calculator!$Q$15,Calculator!$O$9,ROUND(Calculator!$O$8*(Calculator!$O$13^(CSV!A222-Calculator!$O$15)),2)),IF(Calculator!$O$12=1,IF(CSV!A222=Calculator!$Q$15,Calculator!$O$9,ROUND(Calculator!$O$8+(((Calculator!$O$9-Calculator!$O$8)/(Calculator!$Q$15-Calculator!$O$15))*(CSV!A222-Calculator!$O$15)),2)),"Error"))),IF(Calculator!$S$12=2,IF(CSV!A222=Calculator!$U$15,Calculator!$S$9,ROUND(Calculator!$S$8*(Calculator!$S$13^(CSV!A222-Calculator!$S$15)),2)),IF(Calculator!$S$12=1,IF(CSV!A222=Calculator!$U$15,Calculator!$S$9,ROUND(Calculator!$S$8+(((Calculator!$S$9-Calculator!$S$8)/(Calculator!$U$15-Calculator!$S$15))*(CSV!A222-Calculator!$S$15)),2)),"Error")))</f>
        <v/>
      </c>
      <c r="C222" s="34" t="str">
        <f>IF(COUNTIF(CSV!$C$6:C221,"EndData")=0,IF(OR(CSV!A222&gt;Calculator!$U$15,CSV!A222&lt;Calculator!$S$15),IF(OR(CSV!A222&gt;Calculator!$Q$15,CSV!A222&lt;Calculator!$O$15),IF(OR(CSV!A222&gt;Calculator!$M$15,CSV!A222&lt;Calculator!$K$15),IF(OR(CSV!A222&gt;Calculator!$I$15,CSV!A222&lt;Calculator!$G$15),IF(OR(CSV!A222&gt;Calculator!$C$15,CSV!A222&lt;2),"EndData",(Calculator!$C$10+(((Calculator!$C$11-Calculator!$C$10)/(Calculator!$C$15-1))*(CSV!A222-1)))),IF(OR(CSV!A222&gt;Calculator!$I$15,CSV!A222&lt;Calculator!$G$15),"EndData",(Calculator!$G$10+(((Calculator!$G$11-Calculator!$G$10)/(Calculator!$I$15-Calculator!$G$15))*(CSV!A222-Calculator!$G$15))))),IF(OR(CSV!A222&gt;Calculator!$M$15,CSV!A222&lt;Calculator!$K$15),"EndData",(Calculator!$K$10+(((Calculator!$K$11-Calculator!$K$10)/(Calculator!$M$15-Calculator!$K$15))*(CSV!A222-Calculator!$K$15))))),IF(OR(CSV!A222&gt;Calculator!$Q$15,CSV!A222&lt;Calculator!$O$15),"EndData",(Calculator!$O$10+(((Calculator!$O$11-Calculator!$O$10)/(Calculator!$Q$15-Calculator!$O$15))*(CSV!A222-Calculator!$O$15))))),IF(OR(CSV!A222&gt;Calculator!$U$15,CSV!A222&lt;Calculator!$S$15),"EndData",(Calculator!$S$10+(((Calculator!$S$11-Calculator!$S$10)/(Calculator!$S$15-Calculator!$S$15))*(CSV!A222-Calculator!$S$15))))),"")</f>
        <v/>
      </c>
      <c r="D222" s="25" t="str">
        <f>IF(OR(CSV!A222&gt;Calculator!$U$15,CSV!A222&lt;Calculator!$S$15),IF(OR(CSV!A222&gt;Calculator!$Q$15,CSV!A222&lt;Calculator!$O$15),IF(OR(CSV!A222&gt;Calculator!$M$15,CSV!A222&lt;Calculator!$K$15),IF(OR(CSV!A222&gt;Calculator!$I$15,CSV!A222&lt;Calculator!$G$15),IF(OR(CSV!A222&gt;Calculator!$C$15,CSV!A222&lt;2),"",Calculator!$D$6),Calculator!$D$6),Calculator!$D$6),Calculator!$D$6),Calculator!$D$6)</f>
        <v/>
      </c>
    </row>
    <row r="223" spans="1:4">
      <c r="A223" s="25">
        <v>218</v>
      </c>
      <c r="B223" s="25" t="str">
        <f>IF(OR(CSV!A223&gt;Calculator!$U$15,CSV!A223&lt;Calculator!$S$15),IF(OR(CSV!A223&gt;Calculator!$Q$15,CSV!A223&lt;Calculator!$O$15),IF(OR(CSV!A223&gt;Calculator!$M$15,CSV!A223&lt;Calculator!$K$15),IF(OR(CSV!A223&gt;Calculator!$I$15,CSV!A223&lt;Calculator!$G$15),IF(OR(CSV!A223&gt;Calculator!$C$15,CSV!A223&lt;2),"",IF(Calculator!$C$12=2,IF(CSV!A223=Calculator!$C$15,Calculator!$C$9,ROUND(Calculator!$C$8*(Calculator!$C$13^(CSV!A223-1)),2)),IF(Calculator!$C$12=1,IF(CSV!A223=Calculator!$C$15,Calculator!$C$9,ROUND(Calculator!$C$8+(((Calculator!$C$9-Calculator!$C$8)/(Calculator!$C$15+1))*((CSV!A223)-1)),2)),"Error"))),IF(Calculator!$G$12=2,IF(CSV!A223=Calculator!$I$15,Calculator!$G$9,ROUND(Calculator!$G$8*(Calculator!$G$13^(CSV!A223-Calculator!$G$15)),2)),IF(Calculator!$G$12=1,IF(CSV!A223=Calculator!$I$15,Calculator!$G$9,ROUND(Calculator!$G$8+(((Calculator!$G$9-Calculator!$G$8)/(Calculator!$I$15-Calculator!$G$15))*(CSV!A223-Calculator!$G$15)),2)),"Error"))),IF(Calculator!$K$12=2,IF(CSV!A223=Calculator!$M$15,Calculator!$K$9,ROUND(Calculator!$K$8*(Calculator!$K$13^(CSV!A223-Calculator!$K$15)),2)),IF(Calculator!$K$12=1,IF(CSV!A223=Calculator!$M$15,Calculator!$K$9,ROUND(Calculator!$K$8+(((Calculator!$K$9-Calculator!$K$8)/(Calculator!$M$15-Calculator!$K$15))*(CSV!A223-Calculator!$K$15)),2)),"Error"))),IF(Calculator!$O$12=2,IF(CSV!A223=Calculator!$Q$15,Calculator!$O$9,ROUND(Calculator!$O$8*(Calculator!$O$13^(CSV!A223-Calculator!$O$15)),2)),IF(Calculator!$O$12=1,IF(CSV!A223=Calculator!$Q$15,Calculator!$O$9,ROUND(Calculator!$O$8+(((Calculator!$O$9-Calculator!$O$8)/(Calculator!$Q$15-Calculator!$O$15))*(CSV!A223-Calculator!$O$15)),2)),"Error"))),IF(Calculator!$S$12=2,IF(CSV!A223=Calculator!$U$15,Calculator!$S$9,ROUND(Calculator!$S$8*(Calculator!$S$13^(CSV!A223-Calculator!$S$15)),2)),IF(Calculator!$S$12=1,IF(CSV!A223=Calculator!$U$15,Calculator!$S$9,ROUND(Calculator!$S$8+(((Calculator!$S$9-Calculator!$S$8)/(Calculator!$U$15-Calculator!$S$15))*(CSV!A223-Calculator!$S$15)),2)),"Error")))</f>
        <v/>
      </c>
      <c r="C223" s="34" t="str">
        <f>IF(COUNTIF(CSV!$C$6:C222,"EndData")=0,IF(OR(CSV!A223&gt;Calculator!$U$15,CSV!A223&lt;Calculator!$S$15),IF(OR(CSV!A223&gt;Calculator!$Q$15,CSV!A223&lt;Calculator!$O$15),IF(OR(CSV!A223&gt;Calculator!$M$15,CSV!A223&lt;Calculator!$K$15),IF(OR(CSV!A223&gt;Calculator!$I$15,CSV!A223&lt;Calculator!$G$15),IF(OR(CSV!A223&gt;Calculator!$C$15,CSV!A223&lt;2),"EndData",(Calculator!$C$10+(((Calculator!$C$11-Calculator!$C$10)/(Calculator!$C$15-1))*(CSV!A223-1)))),IF(OR(CSV!A223&gt;Calculator!$I$15,CSV!A223&lt;Calculator!$G$15),"EndData",(Calculator!$G$10+(((Calculator!$G$11-Calculator!$G$10)/(Calculator!$I$15-Calculator!$G$15))*(CSV!A223-Calculator!$G$15))))),IF(OR(CSV!A223&gt;Calculator!$M$15,CSV!A223&lt;Calculator!$K$15),"EndData",(Calculator!$K$10+(((Calculator!$K$11-Calculator!$K$10)/(Calculator!$M$15-Calculator!$K$15))*(CSV!A223-Calculator!$K$15))))),IF(OR(CSV!A223&gt;Calculator!$Q$15,CSV!A223&lt;Calculator!$O$15),"EndData",(Calculator!$O$10+(((Calculator!$O$11-Calculator!$O$10)/(Calculator!$Q$15-Calculator!$O$15))*(CSV!A223-Calculator!$O$15))))),IF(OR(CSV!A223&gt;Calculator!$U$15,CSV!A223&lt;Calculator!$S$15),"EndData",(Calculator!$S$10+(((Calculator!$S$11-Calculator!$S$10)/(Calculator!$S$15-Calculator!$S$15))*(CSV!A223-Calculator!$S$15))))),"")</f>
        <v/>
      </c>
      <c r="D223" s="25" t="str">
        <f>IF(OR(CSV!A223&gt;Calculator!$U$15,CSV!A223&lt;Calculator!$S$15),IF(OR(CSV!A223&gt;Calculator!$Q$15,CSV!A223&lt;Calculator!$O$15),IF(OR(CSV!A223&gt;Calculator!$M$15,CSV!A223&lt;Calculator!$K$15),IF(OR(CSV!A223&gt;Calculator!$I$15,CSV!A223&lt;Calculator!$G$15),IF(OR(CSV!A223&gt;Calculator!$C$15,CSV!A223&lt;2),"",Calculator!$D$6),Calculator!$D$6),Calculator!$D$6),Calculator!$D$6),Calculator!$D$6)</f>
        <v/>
      </c>
    </row>
    <row r="224" spans="1:4">
      <c r="A224" s="25">
        <v>219</v>
      </c>
      <c r="B224" s="25" t="str">
        <f>IF(OR(CSV!A224&gt;Calculator!$U$15,CSV!A224&lt;Calculator!$S$15),IF(OR(CSV!A224&gt;Calculator!$Q$15,CSV!A224&lt;Calculator!$O$15),IF(OR(CSV!A224&gt;Calculator!$M$15,CSV!A224&lt;Calculator!$K$15),IF(OR(CSV!A224&gt;Calculator!$I$15,CSV!A224&lt;Calculator!$G$15),IF(OR(CSV!A224&gt;Calculator!$C$15,CSV!A224&lt;2),"",IF(Calculator!$C$12=2,IF(CSV!A224=Calculator!$C$15,Calculator!$C$9,ROUND(Calculator!$C$8*(Calculator!$C$13^(CSV!A224-1)),2)),IF(Calculator!$C$12=1,IF(CSV!A224=Calculator!$C$15,Calculator!$C$9,ROUND(Calculator!$C$8+(((Calculator!$C$9-Calculator!$C$8)/(Calculator!$C$15+1))*((CSV!A224)-1)),2)),"Error"))),IF(Calculator!$G$12=2,IF(CSV!A224=Calculator!$I$15,Calculator!$G$9,ROUND(Calculator!$G$8*(Calculator!$G$13^(CSV!A224-Calculator!$G$15)),2)),IF(Calculator!$G$12=1,IF(CSV!A224=Calculator!$I$15,Calculator!$G$9,ROUND(Calculator!$G$8+(((Calculator!$G$9-Calculator!$G$8)/(Calculator!$I$15-Calculator!$G$15))*(CSV!A224-Calculator!$G$15)),2)),"Error"))),IF(Calculator!$K$12=2,IF(CSV!A224=Calculator!$M$15,Calculator!$K$9,ROUND(Calculator!$K$8*(Calculator!$K$13^(CSV!A224-Calculator!$K$15)),2)),IF(Calculator!$K$12=1,IF(CSV!A224=Calculator!$M$15,Calculator!$K$9,ROUND(Calculator!$K$8+(((Calculator!$K$9-Calculator!$K$8)/(Calculator!$M$15-Calculator!$K$15))*(CSV!A224-Calculator!$K$15)),2)),"Error"))),IF(Calculator!$O$12=2,IF(CSV!A224=Calculator!$Q$15,Calculator!$O$9,ROUND(Calculator!$O$8*(Calculator!$O$13^(CSV!A224-Calculator!$O$15)),2)),IF(Calculator!$O$12=1,IF(CSV!A224=Calculator!$Q$15,Calculator!$O$9,ROUND(Calculator!$O$8+(((Calculator!$O$9-Calculator!$O$8)/(Calculator!$Q$15-Calculator!$O$15))*(CSV!A224-Calculator!$O$15)),2)),"Error"))),IF(Calculator!$S$12=2,IF(CSV!A224=Calculator!$U$15,Calculator!$S$9,ROUND(Calculator!$S$8*(Calculator!$S$13^(CSV!A224-Calculator!$S$15)),2)),IF(Calculator!$S$12=1,IF(CSV!A224=Calculator!$U$15,Calculator!$S$9,ROUND(Calculator!$S$8+(((Calculator!$S$9-Calculator!$S$8)/(Calculator!$U$15-Calculator!$S$15))*(CSV!A224-Calculator!$S$15)),2)),"Error")))</f>
        <v/>
      </c>
      <c r="C224" s="34" t="str">
        <f>IF(COUNTIF(CSV!$C$6:C223,"EndData")=0,IF(OR(CSV!A224&gt;Calculator!$U$15,CSV!A224&lt;Calculator!$S$15),IF(OR(CSV!A224&gt;Calculator!$Q$15,CSV!A224&lt;Calculator!$O$15),IF(OR(CSV!A224&gt;Calculator!$M$15,CSV!A224&lt;Calculator!$K$15),IF(OR(CSV!A224&gt;Calculator!$I$15,CSV!A224&lt;Calculator!$G$15),IF(OR(CSV!A224&gt;Calculator!$C$15,CSV!A224&lt;2),"EndData",(Calculator!$C$10+(((Calculator!$C$11-Calculator!$C$10)/(Calculator!$C$15-1))*(CSV!A224-1)))),IF(OR(CSV!A224&gt;Calculator!$I$15,CSV!A224&lt;Calculator!$G$15),"EndData",(Calculator!$G$10+(((Calculator!$G$11-Calculator!$G$10)/(Calculator!$I$15-Calculator!$G$15))*(CSV!A224-Calculator!$G$15))))),IF(OR(CSV!A224&gt;Calculator!$M$15,CSV!A224&lt;Calculator!$K$15),"EndData",(Calculator!$K$10+(((Calculator!$K$11-Calculator!$K$10)/(Calculator!$M$15-Calculator!$K$15))*(CSV!A224-Calculator!$K$15))))),IF(OR(CSV!A224&gt;Calculator!$Q$15,CSV!A224&lt;Calculator!$O$15),"EndData",(Calculator!$O$10+(((Calculator!$O$11-Calculator!$O$10)/(Calculator!$Q$15-Calculator!$O$15))*(CSV!A224-Calculator!$O$15))))),IF(OR(CSV!A224&gt;Calculator!$U$15,CSV!A224&lt;Calculator!$S$15),"EndData",(Calculator!$S$10+(((Calculator!$S$11-Calculator!$S$10)/(Calculator!$S$15-Calculator!$S$15))*(CSV!A224-Calculator!$S$15))))),"")</f>
        <v/>
      </c>
      <c r="D224" s="25" t="str">
        <f>IF(OR(CSV!A224&gt;Calculator!$U$15,CSV!A224&lt;Calculator!$S$15),IF(OR(CSV!A224&gt;Calculator!$Q$15,CSV!A224&lt;Calculator!$O$15),IF(OR(CSV!A224&gt;Calculator!$M$15,CSV!A224&lt;Calculator!$K$15),IF(OR(CSV!A224&gt;Calculator!$I$15,CSV!A224&lt;Calculator!$G$15),IF(OR(CSV!A224&gt;Calculator!$C$15,CSV!A224&lt;2),"",Calculator!$D$6),Calculator!$D$6),Calculator!$D$6),Calculator!$D$6),Calculator!$D$6)</f>
        <v/>
      </c>
    </row>
    <row r="225" spans="1:4">
      <c r="A225" s="25">
        <v>220</v>
      </c>
      <c r="B225" s="25" t="str">
        <f>IF(OR(CSV!A225&gt;Calculator!$U$15,CSV!A225&lt;Calculator!$S$15),IF(OR(CSV!A225&gt;Calculator!$Q$15,CSV!A225&lt;Calculator!$O$15),IF(OR(CSV!A225&gt;Calculator!$M$15,CSV!A225&lt;Calculator!$K$15),IF(OR(CSV!A225&gt;Calculator!$I$15,CSV!A225&lt;Calculator!$G$15),IF(OR(CSV!A225&gt;Calculator!$C$15,CSV!A225&lt;2),"",IF(Calculator!$C$12=2,IF(CSV!A225=Calculator!$C$15,Calculator!$C$9,ROUND(Calculator!$C$8*(Calculator!$C$13^(CSV!A225-1)),2)),IF(Calculator!$C$12=1,IF(CSV!A225=Calculator!$C$15,Calculator!$C$9,ROUND(Calculator!$C$8+(((Calculator!$C$9-Calculator!$C$8)/(Calculator!$C$15+1))*((CSV!A225)-1)),2)),"Error"))),IF(Calculator!$G$12=2,IF(CSV!A225=Calculator!$I$15,Calculator!$G$9,ROUND(Calculator!$G$8*(Calculator!$G$13^(CSV!A225-Calculator!$G$15)),2)),IF(Calculator!$G$12=1,IF(CSV!A225=Calculator!$I$15,Calculator!$G$9,ROUND(Calculator!$G$8+(((Calculator!$G$9-Calculator!$G$8)/(Calculator!$I$15-Calculator!$G$15))*(CSV!A225-Calculator!$G$15)),2)),"Error"))),IF(Calculator!$K$12=2,IF(CSV!A225=Calculator!$M$15,Calculator!$K$9,ROUND(Calculator!$K$8*(Calculator!$K$13^(CSV!A225-Calculator!$K$15)),2)),IF(Calculator!$K$12=1,IF(CSV!A225=Calculator!$M$15,Calculator!$K$9,ROUND(Calculator!$K$8+(((Calculator!$K$9-Calculator!$K$8)/(Calculator!$M$15-Calculator!$K$15))*(CSV!A225-Calculator!$K$15)),2)),"Error"))),IF(Calculator!$O$12=2,IF(CSV!A225=Calculator!$Q$15,Calculator!$O$9,ROUND(Calculator!$O$8*(Calculator!$O$13^(CSV!A225-Calculator!$O$15)),2)),IF(Calculator!$O$12=1,IF(CSV!A225=Calculator!$Q$15,Calculator!$O$9,ROUND(Calculator!$O$8+(((Calculator!$O$9-Calculator!$O$8)/(Calculator!$Q$15-Calculator!$O$15))*(CSV!A225-Calculator!$O$15)),2)),"Error"))),IF(Calculator!$S$12=2,IF(CSV!A225=Calculator!$U$15,Calculator!$S$9,ROUND(Calculator!$S$8*(Calculator!$S$13^(CSV!A225-Calculator!$S$15)),2)),IF(Calculator!$S$12=1,IF(CSV!A225=Calculator!$U$15,Calculator!$S$9,ROUND(Calculator!$S$8+(((Calculator!$S$9-Calculator!$S$8)/(Calculator!$U$15-Calculator!$S$15))*(CSV!A225-Calculator!$S$15)),2)),"Error")))</f>
        <v/>
      </c>
      <c r="C225" s="34" t="str">
        <f>IF(COUNTIF(CSV!$C$6:C224,"EndData")=0,IF(OR(CSV!A225&gt;Calculator!$U$15,CSV!A225&lt;Calculator!$S$15),IF(OR(CSV!A225&gt;Calculator!$Q$15,CSV!A225&lt;Calculator!$O$15),IF(OR(CSV!A225&gt;Calculator!$M$15,CSV!A225&lt;Calculator!$K$15),IF(OR(CSV!A225&gt;Calculator!$I$15,CSV!A225&lt;Calculator!$G$15),IF(OR(CSV!A225&gt;Calculator!$C$15,CSV!A225&lt;2),"EndData",(Calculator!$C$10+(((Calculator!$C$11-Calculator!$C$10)/(Calculator!$C$15-1))*(CSV!A225-1)))),IF(OR(CSV!A225&gt;Calculator!$I$15,CSV!A225&lt;Calculator!$G$15),"EndData",(Calculator!$G$10+(((Calculator!$G$11-Calculator!$G$10)/(Calculator!$I$15-Calculator!$G$15))*(CSV!A225-Calculator!$G$15))))),IF(OR(CSV!A225&gt;Calculator!$M$15,CSV!A225&lt;Calculator!$K$15),"EndData",(Calculator!$K$10+(((Calculator!$K$11-Calculator!$K$10)/(Calculator!$M$15-Calculator!$K$15))*(CSV!A225-Calculator!$K$15))))),IF(OR(CSV!A225&gt;Calculator!$Q$15,CSV!A225&lt;Calculator!$O$15),"EndData",(Calculator!$O$10+(((Calculator!$O$11-Calculator!$O$10)/(Calculator!$Q$15-Calculator!$O$15))*(CSV!A225-Calculator!$O$15))))),IF(OR(CSV!A225&gt;Calculator!$U$15,CSV!A225&lt;Calculator!$S$15),"EndData",(Calculator!$S$10+(((Calculator!$S$11-Calculator!$S$10)/(Calculator!$S$15-Calculator!$S$15))*(CSV!A225-Calculator!$S$15))))),"")</f>
        <v/>
      </c>
      <c r="D225" s="25" t="str">
        <f>IF(OR(CSV!A225&gt;Calculator!$U$15,CSV!A225&lt;Calculator!$S$15),IF(OR(CSV!A225&gt;Calculator!$Q$15,CSV!A225&lt;Calculator!$O$15),IF(OR(CSV!A225&gt;Calculator!$M$15,CSV!A225&lt;Calculator!$K$15),IF(OR(CSV!A225&gt;Calculator!$I$15,CSV!A225&lt;Calculator!$G$15),IF(OR(CSV!A225&gt;Calculator!$C$15,CSV!A225&lt;2),"",Calculator!$D$6),Calculator!$D$6),Calculator!$D$6),Calculator!$D$6),Calculator!$D$6)</f>
        <v/>
      </c>
    </row>
    <row r="226" spans="1:4">
      <c r="A226" s="25">
        <v>221</v>
      </c>
      <c r="B226" s="25" t="str">
        <f>IF(OR(CSV!A226&gt;Calculator!$U$15,CSV!A226&lt;Calculator!$S$15),IF(OR(CSV!A226&gt;Calculator!$Q$15,CSV!A226&lt;Calculator!$O$15),IF(OR(CSV!A226&gt;Calculator!$M$15,CSV!A226&lt;Calculator!$K$15),IF(OR(CSV!A226&gt;Calculator!$I$15,CSV!A226&lt;Calculator!$G$15),IF(OR(CSV!A226&gt;Calculator!$C$15,CSV!A226&lt;2),"",IF(Calculator!$C$12=2,IF(CSV!A226=Calculator!$C$15,Calculator!$C$9,ROUND(Calculator!$C$8*(Calculator!$C$13^(CSV!A226-1)),2)),IF(Calculator!$C$12=1,IF(CSV!A226=Calculator!$C$15,Calculator!$C$9,ROUND(Calculator!$C$8+(((Calculator!$C$9-Calculator!$C$8)/(Calculator!$C$15+1))*((CSV!A226)-1)),2)),"Error"))),IF(Calculator!$G$12=2,IF(CSV!A226=Calculator!$I$15,Calculator!$G$9,ROUND(Calculator!$G$8*(Calculator!$G$13^(CSV!A226-Calculator!$G$15)),2)),IF(Calculator!$G$12=1,IF(CSV!A226=Calculator!$I$15,Calculator!$G$9,ROUND(Calculator!$G$8+(((Calculator!$G$9-Calculator!$G$8)/(Calculator!$I$15-Calculator!$G$15))*(CSV!A226-Calculator!$G$15)),2)),"Error"))),IF(Calculator!$K$12=2,IF(CSV!A226=Calculator!$M$15,Calculator!$K$9,ROUND(Calculator!$K$8*(Calculator!$K$13^(CSV!A226-Calculator!$K$15)),2)),IF(Calculator!$K$12=1,IF(CSV!A226=Calculator!$M$15,Calculator!$K$9,ROUND(Calculator!$K$8+(((Calculator!$K$9-Calculator!$K$8)/(Calculator!$M$15-Calculator!$K$15))*(CSV!A226-Calculator!$K$15)),2)),"Error"))),IF(Calculator!$O$12=2,IF(CSV!A226=Calculator!$Q$15,Calculator!$O$9,ROUND(Calculator!$O$8*(Calculator!$O$13^(CSV!A226-Calculator!$O$15)),2)),IF(Calculator!$O$12=1,IF(CSV!A226=Calculator!$Q$15,Calculator!$O$9,ROUND(Calculator!$O$8+(((Calculator!$O$9-Calculator!$O$8)/(Calculator!$Q$15-Calculator!$O$15))*(CSV!A226-Calculator!$O$15)),2)),"Error"))),IF(Calculator!$S$12=2,IF(CSV!A226=Calculator!$U$15,Calculator!$S$9,ROUND(Calculator!$S$8*(Calculator!$S$13^(CSV!A226-Calculator!$S$15)),2)),IF(Calculator!$S$12=1,IF(CSV!A226=Calculator!$U$15,Calculator!$S$9,ROUND(Calculator!$S$8+(((Calculator!$S$9-Calculator!$S$8)/(Calculator!$U$15-Calculator!$S$15))*(CSV!A226-Calculator!$S$15)),2)),"Error")))</f>
        <v/>
      </c>
      <c r="C226" s="34" t="str">
        <f>IF(COUNTIF(CSV!$C$6:C225,"EndData")=0,IF(OR(CSV!A226&gt;Calculator!$U$15,CSV!A226&lt;Calculator!$S$15),IF(OR(CSV!A226&gt;Calculator!$Q$15,CSV!A226&lt;Calculator!$O$15),IF(OR(CSV!A226&gt;Calculator!$M$15,CSV!A226&lt;Calculator!$K$15),IF(OR(CSV!A226&gt;Calculator!$I$15,CSV!A226&lt;Calculator!$G$15),IF(OR(CSV!A226&gt;Calculator!$C$15,CSV!A226&lt;2),"EndData",(Calculator!$C$10+(((Calculator!$C$11-Calculator!$C$10)/(Calculator!$C$15-1))*(CSV!A226-1)))),IF(OR(CSV!A226&gt;Calculator!$I$15,CSV!A226&lt;Calculator!$G$15),"EndData",(Calculator!$G$10+(((Calculator!$G$11-Calculator!$G$10)/(Calculator!$I$15-Calculator!$G$15))*(CSV!A226-Calculator!$G$15))))),IF(OR(CSV!A226&gt;Calculator!$M$15,CSV!A226&lt;Calculator!$K$15),"EndData",(Calculator!$K$10+(((Calculator!$K$11-Calculator!$K$10)/(Calculator!$M$15-Calculator!$K$15))*(CSV!A226-Calculator!$K$15))))),IF(OR(CSV!A226&gt;Calculator!$Q$15,CSV!A226&lt;Calculator!$O$15),"EndData",(Calculator!$O$10+(((Calculator!$O$11-Calculator!$O$10)/(Calculator!$Q$15-Calculator!$O$15))*(CSV!A226-Calculator!$O$15))))),IF(OR(CSV!A226&gt;Calculator!$U$15,CSV!A226&lt;Calculator!$S$15),"EndData",(Calculator!$S$10+(((Calculator!$S$11-Calculator!$S$10)/(Calculator!$S$15-Calculator!$S$15))*(CSV!A226-Calculator!$S$15))))),"")</f>
        <v/>
      </c>
      <c r="D226" s="25" t="str">
        <f>IF(OR(CSV!A226&gt;Calculator!$U$15,CSV!A226&lt;Calculator!$S$15),IF(OR(CSV!A226&gt;Calculator!$Q$15,CSV!A226&lt;Calculator!$O$15),IF(OR(CSV!A226&gt;Calculator!$M$15,CSV!A226&lt;Calculator!$K$15),IF(OR(CSV!A226&gt;Calculator!$I$15,CSV!A226&lt;Calculator!$G$15),IF(OR(CSV!A226&gt;Calculator!$C$15,CSV!A226&lt;2),"",Calculator!$D$6),Calculator!$D$6),Calculator!$D$6),Calculator!$D$6),Calculator!$D$6)</f>
        <v/>
      </c>
    </row>
    <row r="227" spans="1:4">
      <c r="A227" s="25">
        <v>222</v>
      </c>
      <c r="B227" s="25" t="str">
        <f>IF(OR(CSV!A227&gt;Calculator!$U$15,CSV!A227&lt;Calculator!$S$15),IF(OR(CSV!A227&gt;Calculator!$Q$15,CSV!A227&lt;Calculator!$O$15),IF(OR(CSV!A227&gt;Calculator!$M$15,CSV!A227&lt;Calculator!$K$15),IF(OR(CSV!A227&gt;Calculator!$I$15,CSV!A227&lt;Calculator!$G$15),IF(OR(CSV!A227&gt;Calculator!$C$15,CSV!A227&lt;2),"",IF(Calculator!$C$12=2,IF(CSV!A227=Calculator!$C$15,Calculator!$C$9,ROUND(Calculator!$C$8*(Calculator!$C$13^(CSV!A227-1)),2)),IF(Calculator!$C$12=1,IF(CSV!A227=Calculator!$C$15,Calculator!$C$9,ROUND(Calculator!$C$8+(((Calculator!$C$9-Calculator!$C$8)/(Calculator!$C$15+1))*((CSV!A227)-1)),2)),"Error"))),IF(Calculator!$G$12=2,IF(CSV!A227=Calculator!$I$15,Calculator!$G$9,ROUND(Calculator!$G$8*(Calculator!$G$13^(CSV!A227-Calculator!$G$15)),2)),IF(Calculator!$G$12=1,IF(CSV!A227=Calculator!$I$15,Calculator!$G$9,ROUND(Calculator!$G$8+(((Calculator!$G$9-Calculator!$G$8)/(Calculator!$I$15-Calculator!$G$15))*(CSV!A227-Calculator!$G$15)),2)),"Error"))),IF(Calculator!$K$12=2,IF(CSV!A227=Calculator!$M$15,Calculator!$K$9,ROUND(Calculator!$K$8*(Calculator!$K$13^(CSV!A227-Calculator!$K$15)),2)),IF(Calculator!$K$12=1,IF(CSV!A227=Calculator!$M$15,Calculator!$K$9,ROUND(Calculator!$K$8+(((Calculator!$K$9-Calculator!$K$8)/(Calculator!$M$15-Calculator!$K$15))*(CSV!A227-Calculator!$K$15)),2)),"Error"))),IF(Calculator!$O$12=2,IF(CSV!A227=Calculator!$Q$15,Calculator!$O$9,ROUND(Calculator!$O$8*(Calculator!$O$13^(CSV!A227-Calculator!$O$15)),2)),IF(Calculator!$O$12=1,IF(CSV!A227=Calculator!$Q$15,Calculator!$O$9,ROUND(Calculator!$O$8+(((Calculator!$O$9-Calculator!$O$8)/(Calculator!$Q$15-Calculator!$O$15))*(CSV!A227-Calculator!$O$15)),2)),"Error"))),IF(Calculator!$S$12=2,IF(CSV!A227=Calculator!$U$15,Calculator!$S$9,ROUND(Calculator!$S$8*(Calculator!$S$13^(CSV!A227-Calculator!$S$15)),2)),IF(Calculator!$S$12=1,IF(CSV!A227=Calculator!$U$15,Calculator!$S$9,ROUND(Calculator!$S$8+(((Calculator!$S$9-Calculator!$S$8)/(Calculator!$U$15-Calculator!$S$15))*(CSV!A227-Calculator!$S$15)),2)),"Error")))</f>
        <v/>
      </c>
      <c r="C227" s="34" t="str">
        <f>IF(COUNTIF(CSV!$C$6:C226,"EndData")=0,IF(OR(CSV!A227&gt;Calculator!$U$15,CSV!A227&lt;Calculator!$S$15),IF(OR(CSV!A227&gt;Calculator!$Q$15,CSV!A227&lt;Calculator!$O$15),IF(OR(CSV!A227&gt;Calculator!$M$15,CSV!A227&lt;Calculator!$K$15),IF(OR(CSV!A227&gt;Calculator!$I$15,CSV!A227&lt;Calculator!$G$15),IF(OR(CSV!A227&gt;Calculator!$C$15,CSV!A227&lt;2),"EndData",(Calculator!$C$10+(((Calculator!$C$11-Calculator!$C$10)/(Calculator!$C$15-1))*(CSV!A227-1)))),IF(OR(CSV!A227&gt;Calculator!$I$15,CSV!A227&lt;Calculator!$G$15),"EndData",(Calculator!$G$10+(((Calculator!$G$11-Calculator!$G$10)/(Calculator!$I$15-Calculator!$G$15))*(CSV!A227-Calculator!$G$15))))),IF(OR(CSV!A227&gt;Calculator!$M$15,CSV!A227&lt;Calculator!$K$15),"EndData",(Calculator!$K$10+(((Calculator!$K$11-Calculator!$K$10)/(Calculator!$M$15-Calculator!$K$15))*(CSV!A227-Calculator!$K$15))))),IF(OR(CSV!A227&gt;Calculator!$Q$15,CSV!A227&lt;Calculator!$O$15),"EndData",(Calculator!$O$10+(((Calculator!$O$11-Calculator!$O$10)/(Calculator!$Q$15-Calculator!$O$15))*(CSV!A227-Calculator!$O$15))))),IF(OR(CSV!A227&gt;Calculator!$U$15,CSV!A227&lt;Calculator!$S$15),"EndData",(Calculator!$S$10+(((Calculator!$S$11-Calculator!$S$10)/(Calculator!$S$15-Calculator!$S$15))*(CSV!A227-Calculator!$S$15))))),"")</f>
        <v/>
      </c>
      <c r="D227" s="25" t="str">
        <f>IF(OR(CSV!A227&gt;Calculator!$U$15,CSV!A227&lt;Calculator!$S$15),IF(OR(CSV!A227&gt;Calculator!$Q$15,CSV!A227&lt;Calculator!$O$15),IF(OR(CSV!A227&gt;Calculator!$M$15,CSV!A227&lt;Calculator!$K$15),IF(OR(CSV!A227&gt;Calculator!$I$15,CSV!A227&lt;Calculator!$G$15),IF(OR(CSV!A227&gt;Calculator!$C$15,CSV!A227&lt;2),"",Calculator!$D$6),Calculator!$D$6),Calculator!$D$6),Calculator!$D$6),Calculator!$D$6)</f>
        <v/>
      </c>
    </row>
    <row r="228" spans="1:4">
      <c r="A228" s="25">
        <v>223</v>
      </c>
      <c r="B228" s="25" t="str">
        <f>IF(OR(CSV!A228&gt;Calculator!$U$15,CSV!A228&lt;Calculator!$S$15),IF(OR(CSV!A228&gt;Calculator!$Q$15,CSV!A228&lt;Calculator!$O$15),IF(OR(CSV!A228&gt;Calculator!$M$15,CSV!A228&lt;Calculator!$K$15),IF(OR(CSV!A228&gt;Calculator!$I$15,CSV!A228&lt;Calculator!$G$15),IF(OR(CSV!A228&gt;Calculator!$C$15,CSV!A228&lt;2),"",IF(Calculator!$C$12=2,IF(CSV!A228=Calculator!$C$15,Calculator!$C$9,ROUND(Calculator!$C$8*(Calculator!$C$13^(CSV!A228-1)),2)),IF(Calculator!$C$12=1,IF(CSV!A228=Calculator!$C$15,Calculator!$C$9,ROUND(Calculator!$C$8+(((Calculator!$C$9-Calculator!$C$8)/(Calculator!$C$15+1))*((CSV!A228)-1)),2)),"Error"))),IF(Calculator!$G$12=2,IF(CSV!A228=Calculator!$I$15,Calculator!$G$9,ROUND(Calculator!$G$8*(Calculator!$G$13^(CSV!A228-Calculator!$G$15)),2)),IF(Calculator!$G$12=1,IF(CSV!A228=Calculator!$I$15,Calculator!$G$9,ROUND(Calculator!$G$8+(((Calculator!$G$9-Calculator!$G$8)/(Calculator!$I$15-Calculator!$G$15))*(CSV!A228-Calculator!$G$15)),2)),"Error"))),IF(Calculator!$K$12=2,IF(CSV!A228=Calculator!$M$15,Calculator!$K$9,ROUND(Calculator!$K$8*(Calculator!$K$13^(CSV!A228-Calculator!$K$15)),2)),IF(Calculator!$K$12=1,IF(CSV!A228=Calculator!$M$15,Calculator!$K$9,ROUND(Calculator!$K$8+(((Calculator!$K$9-Calculator!$K$8)/(Calculator!$M$15-Calculator!$K$15))*(CSV!A228-Calculator!$K$15)),2)),"Error"))),IF(Calculator!$O$12=2,IF(CSV!A228=Calculator!$Q$15,Calculator!$O$9,ROUND(Calculator!$O$8*(Calculator!$O$13^(CSV!A228-Calculator!$O$15)),2)),IF(Calculator!$O$12=1,IF(CSV!A228=Calculator!$Q$15,Calculator!$O$9,ROUND(Calculator!$O$8+(((Calculator!$O$9-Calculator!$O$8)/(Calculator!$Q$15-Calculator!$O$15))*(CSV!A228-Calculator!$O$15)),2)),"Error"))),IF(Calculator!$S$12=2,IF(CSV!A228=Calculator!$U$15,Calculator!$S$9,ROUND(Calculator!$S$8*(Calculator!$S$13^(CSV!A228-Calculator!$S$15)),2)),IF(Calculator!$S$12=1,IF(CSV!A228=Calculator!$U$15,Calculator!$S$9,ROUND(Calculator!$S$8+(((Calculator!$S$9-Calculator!$S$8)/(Calculator!$U$15-Calculator!$S$15))*(CSV!A228-Calculator!$S$15)),2)),"Error")))</f>
        <v/>
      </c>
      <c r="C228" s="34" t="str">
        <f>IF(COUNTIF(CSV!$C$6:C227,"EndData")=0,IF(OR(CSV!A228&gt;Calculator!$U$15,CSV!A228&lt;Calculator!$S$15),IF(OR(CSV!A228&gt;Calculator!$Q$15,CSV!A228&lt;Calculator!$O$15),IF(OR(CSV!A228&gt;Calculator!$M$15,CSV!A228&lt;Calculator!$K$15),IF(OR(CSV!A228&gt;Calculator!$I$15,CSV!A228&lt;Calculator!$G$15),IF(OR(CSV!A228&gt;Calculator!$C$15,CSV!A228&lt;2),"EndData",(Calculator!$C$10+(((Calculator!$C$11-Calculator!$C$10)/(Calculator!$C$15-1))*(CSV!A228-1)))),IF(OR(CSV!A228&gt;Calculator!$I$15,CSV!A228&lt;Calculator!$G$15),"EndData",(Calculator!$G$10+(((Calculator!$G$11-Calculator!$G$10)/(Calculator!$I$15-Calculator!$G$15))*(CSV!A228-Calculator!$G$15))))),IF(OR(CSV!A228&gt;Calculator!$M$15,CSV!A228&lt;Calculator!$K$15),"EndData",(Calculator!$K$10+(((Calculator!$K$11-Calculator!$K$10)/(Calculator!$M$15-Calculator!$K$15))*(CSV!A228-Calculator!$K$15))))),IF(OR(CSV!A228&gt;Calculator!$Q$15,CSV!A228&lt;Calculator!$O$15),"EndData",(Calculator!$O$10+(((Calculator!$O$11-Calculator!$O$10)/(Calculator!$Q$15-Calculator!$O$15))*(CSV!A228-Calculator!$O$15))))),IF(OR(CSV!A228&gt;Calculator!$U$15,CSV!A228&lt;Calculator!$S$15),"EndData",(Calculator!$S$10+(((Calculator!$S$11-Calculator!$S$10)/(Calculator!$S$15-Calculator!$S$15))*(CSV!A228-Calculator!$S$15))))),"")</f>
        <v/>
      </c>
      <c r="D228" s="25" t="str">
        <f>IF(OR(CSV!A228&gt;Calculator!$U$15,CSV!A228&lt;Calculator!$S$15),IF(OR(CSV!A228&gt;Calculator!$Q$15,CSV!A228&lt;Calculator!$O$15),IF(OR(CSV!A228&gt;Calculator!$M$15,CSV!A228&lt;Calculator!$K$15),IF(OR(CSV!A228&gt;Calculator!$I$15,CSV!A228&lt;Calculator!$G$15),IF(OR(CSV!A228&gt;Calculator!$C$15,CSV!A228&lt;2),"",Calculator!$D$6),Calculator!$D$6),Calculator!$D$6),Calculator!$D$6),Calculator!$D$6)</f>
        <v/>
      </c>
    </row>
    <row r="229" spans="1:4">
      <c r="A229" s="25">
        <v>224</v>
      </c>
      <c r="B229" s="25" t="str">
        <f>IF(OR(CSV!A229&gt;Calculator!$U$15,CSV!A229&lt;Calculator!$S$15),IF(OR(CSV!A229&gt;Calculator!$Q$15,CSV!A229&lt;Calculator!$O$15),IF(OR(CSV!A229&gt;Calculator!$M$15,CSV!A229&lt;Calculator!$K$15),IF(OR(CSV!A229&gt;Calculator!$I$15,CSV!A229&lt;Calculator!$G$15),IF(OR(CSV!A229&gt;Calculator!$C$15,CSV!A229&lt;2),"",IF(Calculator!$C$12=2,IF(CSV!A229=Calculator!$C$15,Calculator!$C$9,ROUND(Calculator!$C$8*(Calculator!$C$13^(CSV!A229-1)),2)),IF(Calculator!$C$12=1,IF(CSV!A229=Calculator!$C$15,Calculator!$C$9,ROUND(Calculator!$C$8+(((Calculator!$C$9-Calculator!$C$8)/(Calculator!$C$15+1))*((CSV!A229)-1)),2)),"Error"))),IF(Calculator!$G$12=2,IF(CSV!A229=Calculator!$I$15,Calculator!$G$9,ROUND(Calculator!$G$8*(Calculator!$G$13^(CSV!A229-Calculator!$G$15)),2)),IF(Calculator!$G$12=1,IF(CSV!A229=Calculator!$I$15,Calculator!$G$9,ROUND(Calculator!$G$8+(((Calculator!$G$9-Calculator!$G$8)/(Calculator!$I$15-Calculator!$G$15))*(CSV!A229-Calculator!$G$15)),2)),"Error"))),IF(Calculator!$K$12=2,IF(CSV!A229=Calculator!$M$15,Calculator!$K$9,ROUND(Calculator!$K$8*(Calculator!$K$13^(CSV!A229-Calculator!$K$15)),2)),IF(Calculator!$K$12=1,IF(CSV!A229=Calculator!$M$15,Calculator!$K$9,ROUND(Calculator!$K$8+(((Calculator!$K$9-Calculator!$K$8)/(Calculator!$M$15-Calculator!$K$15))*(CSV!A229-Calculator!$K$15)),2)),"Error"))),IF(Calculator!$O$12=2,IF(CSV!A229=Calculator!$Q$15,Calculator!$O$9,ROUND(Calculator!$O$8*(Calculator!$O$13^(CSV!A229-Calculator!$O$15)),2)),IF(Calculator!$O$12=1,IF(CSV!A229=Calculator!$Q$15,Calculator!$O$9,ROUND(Calculator!$O$8+(((Calculator!$O$9-Calculator!$O$8)/(Calculator!$Q$15-Calculator!$O$15))*(CSV!A229-Calculator!$O$15)),2)),"Error"))),IF(Calculator!$S$12=2,IF(CSV!A229=Calculator!$U$15,Calculator!$S$9,ROUND(Calculator!$S$8*(Calculator!$S$13^(CSV!A229-Calculator!$S$15)),2)),IF(Calculator!$S$12=1,IF(CSV!A229=Calculator!$U$15,Calculator!$S$9,ROUND(Calculator!$S$8+(((Calculator!$S$9-Calculator!$S$8)/(Calculator!$U$15-Calculator!$S$15))*(CSV!A229-Calculator!$S$15)),2)),"Error")))</f>
        <v/>
      </c>
      <c r="C229" s="34" t="str">
        <f>IF(COUNTIF(CSV!$C$6:C228,"EndData")=0,IF(OR(CSV!A229&gt;Calculator!$U$15,CSV!A229&lt;Calculator!$S$15),IF(OR(CSV!A229&gt;Calculator!$Q$15,CSV!A229&lt;Calculator!$O$15),IF(OR(CSV!A229&gt;Calculator!$M$15,CSV!A229&lt;Calculator!$K$15),IF(OR(CSV!A229&gt;Calculator!$I$15,CSV!A229&lt;Calculator!$G$15),IF(OR(CSV!A229&gt;Calculator!$C$15,CSV!A229&lt;2),"EndData",(Calculator!$C$10+(((Calculator!$C$11-Calculator!$C$10)/(Calculator!$C$15-1))*(CSV!A229-1)))),IF(OR(CSV!A229&gt;Calculator!$I$15,CSV!A229&lt;Calculator!$G$15),"EndData",(Calculator!$G$10+(((Calculator!$G$11-Calculator!$G$10)/(Calculator!$I$15-Calculator!$G$15))*(CSV!A229-Calculator!$G$15))))),IF(OR(CSV!A229&gt;Calculator!$M$15,CSV!A229&lt;Calculator!$K$15),"EndData",(Calculator!$K$10+(((Calculator!$K$11-Calculator!$K$10)/(Calculator!$M$15-Calculator!$K$15))*(CSV!A229-Calculator!$K$15))))),IF(OR(CSV!A229&gt;Calculator!$Q$15,CSV!A229&lt;Calculator!$O$15),"EndData",(Calculator!$O$10+(((Calculator!$O$11-Calculator!$O$10)/(Calculator!$Q$15-Calculator!$O$15))*(CSV!A229-Calculator!$O$15))))),IF(OR(CSV!A229&gt;Calculator!$U$15,CSV!A229&lt;Calculator!$S$15),"EndData",(Calculator!$S$10+(((Calculator!$S$11-Calculator!$S$10)/(Calculator!$S$15-Calculator!$S$15))*(CSV!A229-Calculator!$S$15))))),"")</f>
        <v/>
      </c>
      <c r="D229" s="25" t="str">
        <f>IF(OR(CSV!A229&gt;Calculator!$U$15,CSV!A229&lt;Calculator!$S$15),IF(OR(CSV!A229&gt;Calculator!$Q$15,CSV!A229&lt;Calculator!$O$15),IF(OR(CSV!A229&gt;Calculator!$M$15,CSV!A229&lt;Calculator!$K$15),IF(OR(CSV!A229&gt;Calculator!$I$15,CSV!A229&lt;Calculator!$G$15),IF(OR(CSV!A229&gt;Calculator!$C$15,CSV!A229&lt;2),"",Calculator!$D$6),Calculator!$D$6),Calculator!$D$6),Calculator!$D$6),Calculator!$D$6)</f>
        <v/>
      </c>
    </row>
    <row r="230" spans="1:4">
      <c r="A230" s="25">
        <v>225</v>
      </c>
      <c r="B230" s="25" t="str">
        <f>IF(OR(CSV!A230&gt;Calculator!$U$15,CSV!A230&lt;Calculator!$S$15),IF(OR(CSV!A230&gt;Calculator!$Q$15,CSV!A230&lt;Calculator!$O$15),IF(OR(CSV!A230&gt;Calculator!$M$15,CSV!A230&lt;Calculator!$K$15),IF(OR(CSV!A230&gt;Calculator!$I$15,CSV!A230&lt;Calculator!$G$15),IF(OR(CSV!A230&gt;Calculator!$C$15,CSV!A230&lt;2),"",IF(Calculator!$C$12=2,IF(CSV!A230=Calculator!$C$15,Calculator!$C$9,ROUND(Calculator!$C$8*(Calculator!$C$13^(CSV!A230-1)),2)),IF(Calculator!$C$12=1,IF(CSV!A230=Calculator!$C$15,Calculator!$C$9,ROUND(Calculator!$C$8+(((Calculator!$C$9-Calculator!$C$8)/(Calculator!$C$15+1))*((CSV!A230)-1)),2)),"Error"))),IF(Calculator!$G$12=2,IF(CSV!A230=Calculator!$I$15,Calculator!$G$9,ROUND(Calculator!$G$8*(Calculator!$G$13^(CSV!A230-Calculator!$G$15)),2)),IF(Calculator!$G$12=1,IF(CSV!A230=Calculator!$I$15,Calculator!$G$9,ROUND(Calculator!$G$8+(((Calculator!$G$9-Calculator!$G$8)/(Calculator!$I$15-Calculator!$G$15))*(CSV!A230-Calculator!$G$15)),2)),"Error"))),IF(Calculator!$K$12=2,IF(CSV!A230=Calculator!$M$15,Calculator!$K$9,ROUND(Calculator!$K$8*(Calculator!$K$13^(CSV!A230-Calculator!$K$15)),2)),IF(Calculator!$K$12=1,IF(CSV!A230=Calculator!$M$15,Calculator!$K$9,ROUND(Calculator!$K$8+(((Calculator!$K$9-Calculator!$K$8)/(Calculator!$M$15-Calculator!$K$15))*(CSV!A230-Calculator!$K$15)),2)),"Error"))),IF(Calculator!$O$12=2,IF(CSV!A230=Calculator!$Q$15,Calculator!$O$9,ROUND(Calculator!$O$8*(Calculator!$O$13^(CSV!A230-Calculator!$O$15)),2)),IF(Calculator!$O$12=1,IF(CSV!A230=Calculator!$Q$15,Calculator!$O$9,ROUND(Calculator!$O$8+(((Calculator!$O$9-Calculator!$O$8)/(Calculator!$Q$15-Calculator!$O$15))*(CSV!A230-Calculator!$O$15)),2)),"Error"))),IF(Calculator!$S$12=2,IF(CSV!A230=Calculator!$U$15,Calculator!$S$9,ROUND(Calculator!$S$8*(Calculator!$S$13^(CSV!A230-Calculator!$S$15)),2)),IF(Calculator!$S$12=1,IF(CSV!A230=Calculator!$U$15,Calculator!$S$9,ROUND(Calculator!$S$8+(((Calculator!$S$9-Calculator!$S$8)/(Calculator!$U$15-Calculator!$S$15))*(CSV!A230-Calculator!$S$15)),2)),"Error")))</f>
        <v/>
      </c>
      <c r="C230" s="34" t="str">
        <f>IF(COUNTIF(CSV!$C$6:C229,"EndData")=0,IF(OR(CSV!A230&gt;Calculator!$U$15,CSV!A230&lt;Calculator!$S$15),IF(OR(CSV!A230&gt;Calculator!$Q$15,CSV!A230&lt;Calculator!$O$15),IF(OR(CSV!A230&gt;Calculator!$M$15,CSV!A230&lt;Calculator!$K$15),IF(OR(CSV!A230&gt;Calculator!$I$15,CSV!A230&lt;Calculator!$G$15),IF(OR(CSV!A230&gt;Calculator!$C$15,CSV!A230&lt;2),"EndData",(Calculator!$C$10+(((Calculator!$C$11-Calculator!$C$10)/(Calculator!$C$15-1))*(CSV!A230-1)))),IF(OR(CSV!A230&gt;Calculator!$I$15,CSV!A230&lt;Calculator!$G$15),"EndData",(Calculator!$G$10+(((Calculator!$G$11-Calculator!$G$10)/(Calculator!$I$15-Calculator!$G$15))*(CSV!A230-Calculator!$G$15))))),IF(OR(CSV!A230&gt;Calculator!$M$15,CSV!A230&lt;Calculator!$K$15),"EndData",(Calculator!$K$10+(((Calculator!$K$11-Calculator!$K$10)/(Calculator!$M$15-Calculator!$K$15))*(CSV!A230-Calculator!$K$15))))),IF(OR(CSV!A230&gt;Calculator!$Q$15,CSV!A230&lt;Calculator!$O$15),"EndData",(Calculator!$O$10+(((Calculator!$O$11-Calculator!$O$10)/(Calculator!$Q$15-Calculator!$O$15))*(CSV!A230-Calculator!$O$15))))),IF(OR(CSV!A230&gt;Calculator!$U$15,CSV!A230&lt;Calculator!$S$15),"EndData",(Calculator!$S$10+(((Calculator!$S$11-Calculator!$S$10)/(Calculator!$S$15-Calculator!$S$15))*(CSV!A230-Calculator!$S$15))))),"")</f>
        <v/>
      </c>
      <c r="D230" s="25" t="str">
        <f>IF(OR(CSV!A230&gt;Calculator!$U$15,CSV!A230&lt;Calculator!$S$15),IF(OR(CSV!A230&gt;Calculator!$Q$15,CSV!A230&lt;Calculator!$O$15),IF(OR(CSV!A230&gt;Calculator!$M$15,CSV!A230&lt;Calculator!$K$15),IF(OR(CSV!A230&gt;Calculator!$I$15,CSV!A230&lt;Calculator!$G$15),IF(OR(CSV!A230&gt;Calculator!$C$15,CSV!A230&lt;2),"",Calculator!$D$6),Calculator!$D$6),Calculator!$D$6),Calculator!$D$6),Calculator!$D$6)</f>
        <v/>
      </c>
    </row>
    <row r="231" spans="1:4">
      <c r="A231" s="25">
        <v>226</v>
      </c>
      <c r="B231" s="25" t="str">
        <f>IF(OR(CSV!A231&gt;Calculator!$U$15,CSV!A231&lt;Calculator!$S$15),IF(OR(CSV!A231&gt;Calculator!$Q$15,CSV!A231&lt;Calculator!$O$15),IF(OR(CSV!A231&gt;Calculator!$M$15,CSV!A231&lt;Calculator!$K$15),IF(OR(CSV!A231&gt;Calculator!$I$15,CSV!A231&lt;Calculator!$G$15),IF(OR(CSV!A231&gt;Calculator!$C$15,CSV!A231&lt;2),"",IF(Calculator!$C$12=2,IF(CSV!A231=Calculator!$C$15,Calculator!$C$9,ROUND(Calculator!$C$8*(Calculator!$C$13^(CSV!A231-1)),2)),IF(Calculator!$C$12=1,IF(CSV!A231=Calculator!$C$15,Calculator!$C$9,ROUND(Calculator!$C$8+(((Calculator!$C$9-Calculator!$C$8)/(Calculator!$C$15+1))*((CSV!A231)-1)),2)),"Error"))),IF(Calculator!$G$12=2,IF(CSV!A231=Calculator!$I$15,Calculator!$G$9,ROUND(Calculator!$G$8*(Calculator!$G$13^(CSV!A231-Calculator!$G$15)),2)),IF(Calculator!$G$12=1,IF(CSV!A231=Calculator!$I$15,Calculator!$G$9,ROUND(Calculator!$G$8+(((Calculator!$G$9-Calculator!$G$8)/(Calculator!$I$15-Calculator!$G$15))*(CSV!A231-Calculator!$G$15)),2)),"Error"))),IF(Calculator!$K$12=2,IF(CSV!A231=Calculator!$M$15,Calculator!$K$9,ROUND(Calculator!$K$8*(Calculator!$K$13^(CSV!A231-Calculator!$K$15)),2)),IF(Calculator!$K$12=1,IF(CSV!A231=Calculator!$M$15,Calculator!$K$9,ROUND(Calculator!$K$8+(((Calculator!$K$9-Calculator!$K$8)/(Calculator!$M$15-Calculator!$K$15))*(CSV!A231-Calculator!$K$15)),2)),"Error"))),IF(Calculator!$O$12=2,IF(CSV!A231=Calculator!$Q$15,Calculator!$O$9,ROUND(Calculator!$O$8*(Calculator!$O$13^(CSV!A231-Calculator!$O$15)),2)),IF(Calculator!$O$12=1,IF(CSV!A231=Calculator!$Q$15,Calculator!$O$9,ROUND(Calculator!$O$8+(((Calculator!$O$9-Calculator!$O$8)/(Calculator!$Q$15-Calculator!$O$15))*(CSV!A231-Calculator!$O$15)),2)),"Error"))),IF(Calculator!$S$12=2,IF(CSV!A231=Calculator!$U$15,Calculator!$S$9,ROUND(Calculator!$S$8*(Calculator!$S$13^(CSV!A231-Calculator!$S$15)),2)),IF(Calculator!$S$12=1,IF(CSV!A231=Calculator!$U$15,Calculator!$S$9,ROUND(Calculator!$S$8+(((Calculator!$S$9-Calculator!$S$8)/(Calculator!$U$15-Calculator!$S$15))*(CSV!A231-Calculator!$S$15)),2)),"Error")))</f>
        <v/>
      </c>
      <c r="C231" s="34" t="str">
        <f>IF(COUNTIF(CSV!$C$6:C230,"EndData")=0,IF(OR(CSV!A231&gt;Calculator!$U$15,CSV!A231&lt;Calculator!$S$15),IF(OR(CSV!A231&gt;Calculator!$Q$15,CSV!A231&lt;Calculator!$O$15),IF(OR(CSV!A231&gt;Calculator!$M$15,CSV!A231&lt;Calculator!$K$15),IF(OR(CSV!A231&gt;Calculator!$I$15,CSV!A231&lt;Calculator!$G$15),IF(OR(CSV!A231&gt;Calculator!$C$15,CSV!A231&lt;2),"EndData",(Calculator!$C$10+(((Calculator!$C$11-Calculator!$C$10)/(Calculator!$C$15-1))*(CSV!A231-1)))),IF(OR(CSV!A231&gt;Calculator!$I$15,CSV!A231&lt;Calculator!$G$15),"EndData",(Calculator!$G$10+(((Calculator!$G$11-Calculator!$G$10)/(Calculator!$I$15-Calculator!$G$15))*(CSV!A231-Calculator!$G$15))))),IF(OR(CSV!A231&gt;Calculator!$M$15,CSV!A231&lt;Calculator!$K$15),"EndData",(Calculator!$K$10+(((Calculator!$K$11-Calculator!$K$10)/(Calculator!$M$15-Calculator!$K$15))*(CSV!A231-Calculator!$K$15))))),IF(OR(CSV!A231&gt;Calculator!$Q$15,CSV!A231&lt;Calculator!$O$15),"EndData",(Calculator!$O$10+(((Calculator!$O$11-Calculator!$O$10)/(Calculator!$Q$15-Calculator!$O$15))*(CSV!A231-Calculator!$O$15))))),IF(OR(CSV!A231&gt;Calculator!$U$15,CSV!A231&lt;Calculator!$S$15),"EndData",(Calculator!$S$10+(((Calculator!$S$11-Calculator!$S$10)/(Calculator!$S$15-Calculator!$S$15))*(CSV!A231-Calculator!$S$15))))),"")</f>
        <v/>
      </c>
      <c r="D231" s="25" t="str">
        <f>IF(OR(CSV!A231&gt;Calculator!$U$15,CSV!A231&lt;Calculator!$S$15),IF(OR(CSV!A231&gt;Calculator!$Q$15,CSV!A231&lt;Calculator!$O$15),IF(OR(CSV!A231&gt;Calculator!$M$15,CSV!A231&lt;Calculator!$K$15),IF(OR(CSV!A231&gt;Calculator!$I$15,CSV!A231&lt;Calculator!$G$15),IF(OR(CSV!A231&gt;Calculator!$C$15,CSV!A231&lt;2),"",Calculator!$D$6),Calculator!$D$6),Calculator!$D$6),Calculator!$D$6),Calculator!$D$6)</f>
        <v/>
      </c>
    </row>
    <row r="232" spans="1:4">
      <c r="A232" s="25">
        <v>227</v>
      </c>
      <c r="B232" s="25" t="str">
        <f>IF(OR(CSV!A232&gt;Calculator!$U$15,CSV!A232&lt;Calculator!$S$15),IF(OR(CSV!A232&gt;Calculator!$Q$15,CSV!A232&lt;Calculator!$O$15),IF(OR(CSV!A232&gt;Calculator!$M$15,CSV!A232&lt;Calculator!$K$15),IF(OR(CSV!A232&gt;Calculator!$I$15,CSV!A232&lt;Calculator!$G$15),IF(OR(CSV!A232&gt;Calculator!$C$15,CSV!A232&lt;2),"",IF(Calculator!$C$12=2,IF(CSV!A232=Calculator!$C$15,Calculator!$C$9,ROUND(Calculator!$C$8*(Calculator!$C$13^(CSV!A232-1)),2)),IF(Calculator!$C$12=1,IF(CSV!A232=Calculator!$C$15,Calculator!$C$9,ROUND(Calculator!$C$8+(((Calculator!$C$9-Calculator!$C$8)/(Calculator!$C$15+1))*((CSV!A232)-1)),2)),"Error"))),IF(Calculator!$G$12=2,IF(CSV!A232=Calculator!$I$15,Calculator!$G$9,ROUND(Calculator!$G$8*(Calculator!$G$13^(CSV!A232-Calculator!$G$15)),2)),IF(Calculator!$G$12=1,IF(CSV!A232=Calculator!$I$15,Calculator!$G$9,ROUND(Calculator!$G$8+(((Calculator!$G$9-Calculator!$G$8)/(Calculator!$I$15-Calculator!$G$15))*(CSV!A232-Calculator!$G$15)),2)),"Error"))),IF(Calculator!$K$12=2,IF(CSV!A232=Calculator!$M$15,Calculator!$K$9,ROUND(Calculator!$K$8*(Calculator!$K$13^(CSV!A232-Calculator!$K$15)),2)),IF(Calculator!$K$12=1,IF(CSV!A232=Calculator!$M$15,Calculator!$K$9,ROUND(Calculator!$K$8+(((Calculator!$K$9-Calculator!$K$8)/(Calculator!$M$15-Calculator!$K$15))*(CSV!A232-Calculator!$K$15)),2)),"Error"))),IF(Calculator!$O$12=2,IF(CSV!A232=Calculator!$Q$15,Calculator!$O$9,ROUND(Calculator!$O$8*(Calculator!$O$13^(CSV!A232-Calculator!$O$15)),2)),IF(Calculator!$O$12=1,IF(CSV!A232=Calculator!$Q$15,Calculator!$O$9,ROUND(Calculator!$O$8+(((Calculator!$O$9-Calculator!$O$8)/(Calculator!$Q$15-Calculator!$O$15))*(CSV!A232-Calculator!$O$15)),2)),"Error"))),IF(Calculator!$S$12=2,IF(CSV!A232=Calculator!$U$15,Calculator!$S$9,ROUND(Calculator!$S$8*(Calculator!$S$13^(CSV!A232-Calculator!$S$15)),2)),IF(Calculator!$S$12=1,IF(CSV!A232=Calculator!$U$15,Calculator!$S$9,ROUND(Calculator!$S$8+(((Calculator!$S$9-Calculator!$S$8)/(Calculator!$U$15-Calculator!$S$15))*(CSV!A232-Calculator!$S$15)),2)),"Error")))</f>
        <v/>
      </c>
      <c r="C232" s="34" t="str">
        <f>IF(COUNTIF(CSV!$C$6:C231,"EndData")=0,IF(OR(CSV!A232&gt;Calculator!$U$15,CSV!A232&lt;Calculator!$S$15),IF(OR(CSV!A232&gt;Calculator!$Q$15,CSV!A232&lt;Calculator!$O$15),IF(OR(CSV!A232&gt;Calculator!$M$15,CSV!A232&lt;Calculator!$K$15),IF(OR(CSV!A232&gt;Calculator!$I$15,CSV!A232&lt;Calculator!$G$15),IF(OR(CSV!A232&gt;Calculator!$C$15,CSV!A232&lt;2),"EndData",(Calculator!$C$10+(((Calculator!$C$11-Calculator!$C$10)/(Calculator!$C$15-1))*(CSV!A232-1)))),IF(OR(CSV!A232&gt;Calculator!$I$15,CSV!A232&lt;Calculator!$G$15),"EndData",(Calculator!$G$10+(((Calculator!$G$11-Calculator!$G$10)/(Calculator!$I$15-Calculator!$G$15))*(CSV!A232-Calculator!$G$15))))),IF(OR(CSV!A232&gt;Calculator!$M$15,CSV!A232&lt;Calculator!$K$15),"EndData",(Calculator!$K$10+(((Calculator!$K$11-Calculator!$K$10)/(Calculator!$M$15-Calculator!$K$15))*(CSV!A232-Calculator!$K$15))))),IF(OR(CSV!A232&gt;Calculator!$Q$15,CSV!A232&lt;Calculator!$O$15),"EndData",(Calculator!$O$10+(((Calculator!$O$11-Calculator!$O$10)/(Calculator!$Q$15-Calculator!$O$15))*(CSV!A232-Calculator!$O$15))))),IF(OR(CSV!A232&gt;Calculator!$U$15,CSV!A232&lt;Calculator!$S$15),"EndData",(Calculator!$S$10+(((Calculator!$S$11-Calculator!$S$10)/(Calculator!$S$15-Calculator!$S$15))*(CSV!A232-Calculator!$S$15))))),"")</f>
        <v/>
      </c>
      <c r="D232" s="25" t="str">
        <f>IF(OR(CSV!A232&gt;Calculator!$U$15,CSV!A232&lt;Calculator!$S$15),IF(OR(CSV!A232&gt;Calculator!$Q$15,CSV!A232&lt;Calculator!$O$15),IF(OR(CSV!A232&gt;Calculator!$M$15,CSV!A232&lt;Calculator!$K$15),IF(OR(CSV!A232&gt;Calculator!$I$15,CSV!A232&lt;Calculator!$G$15),IF(OR(CSV!A232&gt;Calculator!$C$15,CSV!A232&lt;2),"",Calculator!$D$6),Calculator!$D$6),Calculator!$D$6),Calculator!$D$6),Calculator!$D$6)</f>
        <v/>
      </c>
    </row>
    <row r="233" spans="1:4">
      <c r="A233" s="25">
        <v>228</v>
      </c>
      <c r="B233" s="25" t="str">
        <f>IF(OR(CSV!A233&gt;Calculator!$U$15,CSV!A233&lt;Calculator!$S$15),IF(OR(CSV!A233&gt;Calculator!$Q$15,CSV!A233&lt;Calculator!$O$15),IF(OR(CSV!A233&gt;Calculator!$M$15,CSV!A233&lt;Calculator!$K$15),IF(OR(CSV!A233&gt;Calculator!$I$15,CSV!A233&lt;Calculator!$G$15),IF(OR(CSV!A233&gt;Calculator!$C$15,CSV!A233&lt;2),"",IF(Calculator!$C$12=2,IF(CSV!A233=Calculator!$C$15,Calculator!$C$9,ROUND(Calculator!$C$8*(Calculator!$C$13^(CSV!A233-1)),2)),IF(Calculator!$C$12=1,IF(CSV!A233=Calculator!$C$15,Calculator!$C$9,ROUND(Calculator!$C$8+(((Calculator!$C$9-Calculator!$C$8)/(Calculator!$C$15+1))*((CSV!A233)-1)),2)),"Error"))),IF(Calculator!$G$12=2,IF(CSV!A233=Calculator!$I$15,Calculator!$G$9,ROUND(Calculator!$G$8*(Calculator!$G$13^(CSV!A233-Calculator!$G$15)),2)),IF(Calculator!$G$12=1,IF(CSV!A233=Calculator!$I$15,Calculator!$G$9,ROUND(Calculator!$G$8+(((Calculator!$G$9-Calculator!$G$8)/(Calculator!$I$15-Calculator!$G$15))*(CSV!A233-Calculator!$G$15)),2)),"Error"))),IF(Calculator!$K$12=2,IF(CSV!A233=Calculator!$M$15,Calculator!$K$9,ROUND(Calculator!$K$8*(Calculator!$K$13^(CSV!A233-Calculator!$K$15)),2)),IF(Calculator!$K$12=1,IF(CSV!A233=Calculator!$M$15,Calculator!$K$9,ROUND(Calculator!$K$8+(((Calculator!$K$9-Calculator!$K$8)/(Calculator!$M$15-Calculator!$K$15))*(CSV!A233-Calculator!$K$15)),2)),"Error"))),IF(Calculator!$O$12=2,IF(CSV!A233=Calculator!$Q$15,Calculator!$O$9,ROUND(Calculator!$O$8*(Calculator!$O$13^(CSV!A233-Calculator!$O$15)),2)),IF(Calculator!$O$12=1,IF(CSV!A233=Calculator!$Q$15,Calculator!$O$9,ROUND(Calculator!$O$8+(((Calculator!$O$9-Calculator!$O$8)/(Calculator!$Q$15-Calculator!$O$15))*(CSV!A233-Calculator!$O$15)),2)),"Error"))),IF(Calculator!$S$12=2,IF(CSV!A233=Calculator!$U$15,Calculator!$S$9,ROUND(Calculator!$S$8*(Calculator!$S$13^(CSV!A233-Calculator!$S$15)),2)),IF(Calculator!$S$12=1,IF(CSV!A233=Calculator!$U$15,Calculator!$S$9,ROUND(Calculator!$S$8+(((Calculator!$S$9-Calculator!$S$8)/(Calculator!$U$15-Calculator!$S$15))*(CSV!A233-Calculator!$S$15)),2)),"Error")))</f>
        <v/>
      </c>
      <c r="C233" s="34" t="str">
        <f>IF(COUNTIF(CSV!$C$6:C232,"EndData")=0,IF(OR(CSV!A233&gt;Calculator!$U$15,CSV!A233&lt;Calculator!$S$15),IF(OR(CSV!A233&gt;Calculator!$Q$15,CSV!A233&lt;Calculator!$O$15),IF(OR(CSV!A233&gt;Calculator!$M$15,CSV!A233&lt;Calculator!$K$15),IF(OR(CSV!A233&gt;Calculator!$I$15,CSV!A233&lt;Calculator!$G$15),IF(OR(CSV!A233&gt;Calculator!$C$15,CSV!A233&lt;2),"EndData",(Calculator!$C$10+(((Calculator!$C$11-Calculator!$C$10)/(Calculator!$C$15-1))*(CSV!A233-1)))),IF(OR(CSV!A233&gt;Calculator!$I$15,CSV!A233&lt;Calculator!$G$15),"EndData",(Calculator!$G$10+(((Calculator!$G$11-Calculator!$G$10)/(Calculator!$I$15-Calculator!$G$15))*(CSV!A233-Calculator!$G$15))))),IF(OR(CSV!A233&gt;Calculator!$M$15,CSV!A233&lt;Calculator!$K$15),"EndData",(Calculator!$K$10+(((Calculator!$K$11-Calculator!$K$10)/(Calculator!$M$15-Calculator!$K$15))*(CSV!A233-Calculator!$K$15))))),IF(OR(CSV!A233&gt;Calculator!$Q$15,CSV!A233&lt;Calculator!$O$15),"EndData",(Calculator!$O$10+(((Calculator!$O$11-Calculator!$O$10)/(Calculator!$Q$15-Calculator!$O$15))*(CSV!A233-Calculator!$O$15))))),IF(OR(CSV!A233&gt;Calculator!$U$15,CSV!A233&lt;Calculator!$S$15),"EndData",(Calculator!$S$10+(((Calculator!$S$11-Calculator!$S$10)/(Calculator!$S$15-Calculator!$S$15))*(CSV!A233-Calculator!$S$15))))),"")</f>
        <v/>
      </c>
      <c r="D233" s="25" t="str">
        <f>IF(OR(CSV!A233&gt;Calculator!$U$15,CSV!A233&lt;Calculator!$S$15),IF(OR(CSV!A233&gt;Calculator!$Q$15,CSV!A233&lt;Calculator!$O$15),IF(OR(CSV!A233&gt;Calculator!$M$15,CSV!A233&lt;Calculator!$K$15),IF(OR(CSV!A233&gt;Calculator!$I$15,CSV!A233&lt;Calculator!$G$15),IF(OR(CSV!A233&gt;Calculator!$C$15,CSV!A233&lt;2),"",Calculator!$D$6),Calculator!$D$6),Calculator!$D$6),Calculator!$D$6),Calculator!$D$6)</f>
        <v/>
      </c>
    </row>
    <row r="234" spans="1:4">
      <c r="A234" s="25">
        <v>229</v>
      </c>
      <c r="B234" s="25" t="str">
        <f>IF(OR(CSV!A234&gt;Calculator!$U$15,CSV!A234&lt;Calculator!$S$15),IF(OR(CSV!A234&gt;Calculator!$Q$15,CSV!A234&lt;Calculator!$O$15),IF(OR(CSV!A234&gt;Calculator!$M$15,CSV!A234&lt;Calculator!$K$15),IF(OR(CSV!A234&gt;Calculator!$I$15,CSV!A234&lt;Calculator!$G$15),IF(OR(CSV!A234&gt;Calculator!$C$15,CSV!A234&lt;2),"",IF(Calculator!$C$12=2,IF(CSV!A234=Calculator!$C$15,Calculator!$C$9,ROUND(Calculator!$C$8*(Calculator!$C$13^(CSV!A234-1)),2)),IF(Calculator!$C$12=1,IF(CSV!A234=Calculator!$C$15,Calculator!$C$9,ROUND(Calculator!$C$8+(((Calculator!$C$9-Calculator!$C$8)/(Calculator!$C$15+1))*((CSV!A234)-1)),2)),"Error"))),IF(Calculator!$G$12=2,IF(CSV!A234=Calculator!$I$15,Calculator!$G$9,ROUND(Calculator!$G$8*(Calculator!$G$13^(CSV!A234-Calculator!$G$15)),2)),IF(Calculator!$G$12=1,IF(CSV!A234=Calculator!$I$15,Calculator!$G$9,ROUND(Calculator!$G$8+(((Calculator!$G$9-Calculator!$G$8)/(Calculator!$I$15-Calculator!$G$15))*(CSV!A234-Calculator!$G$15)),2)),"Error"))),IF(Calculator!$K$12=2,IF(CSV!A234=Calculator!$M$15,Calculator!$K$9,ROUND(Calculator!$K$8*(Calculator!$K$13^(CSV!A234-Calculator!$K$15)),2)),IF(Calculator!$K$12=1,IF(CSV!A234=Calculator!$M$15,Calculator!$K$9,ROUND(Calculator!$K$8+(((Calculator!$K$9-Calculator!$K$8)/(Calculator!$M$15-Calculator!$K$15))*(CSV!A234-Calculator!$K$15)),2)),"Error"))),IF(Calculator!$O$12=2,IF(CSV!A234=Calculator!$Q$15,Calculator!$O$9,ROUND(Calculator!$O$8*(Calculator!$O$13^(CSV!A234-Calculator!$O$15)),2)),IF(Calculator!$O$12=1,IF(CSV!A234=Calculator!$Q$15,Calculator!$O$9,ROUND(Calculator!$O$8+(((Calculator!$O$9-Calculator!$O$8)/(Calculator!$Q$15-Calculator!$O$15))*(CSV!A234-Calculator!$O$15)),2)),"Error"))),IF(Calculator!$S$12=2,IF(CSV!A234=Calculator!$U$15,Calculator!$S$9,ROUND(Calculator!$S$8*(Calculator!$S$13^(CSV!A234-Calculator!$S$15)),2)),IF(Calculator!$S$12=1,IF(CSV!A234=Calculator!$U$15,Calculator!$S$9,ROUND(Calculator!$S$8+(((Calculator!$S$9-Calculator!$S$8)/(Calculator!$U$15-Calculator!$S$15))*(CSV!A234-Calculator!$S$15)),2)),"Error")))</f>
        <v/>
      </c>
      <c r="C234" s="34" t="str">
        <f>IF(COUNTIF(CSV!$C$6:C233,"EndData")=0,IF(OR(CSV!A234&gt;Calculator!$U$15,CSV!A234&lt;Calculator!$S$15),IF(OR(CSV!A234&gt;Calculator!$Q$15,CSV!A234&lt;Calculator!$O$15),IF(OR(CSV!A234&gt;Calculator!$M$15,CSV!A234&lt;Calculator!$K$15),IF(OR(CSV!A234&gt;Calculator!$I$15,CSV!A234&lt;Calculator!$G$15),IF(OR(CSV!A234&gt;Calculator!$C$15,CSV!A234&lt;2),"EndData",(Calculator!$C$10+(((Calculator!$C$11-Calculator!$C$10)/(Calculator!$C$15-1))*(CSV!A234-1)))),IF(OR(CSV!A234&gt;Calculator!$I$15,CSV!A234&lt;Calculator!$G$15),"EndData",(Calculator!$G$10+(((Calculator!$G$11-Calculator!$G$10)/(Calculator!$I$15-Calculator!$G$15))*(CSV!A234-Calculator!$G$15))))),IF(OR(CSV!A234&gt;Calculator!$M$15,CSV!A234&lt;Calculator!$K$15),"EndData",(Calculator!$K$10+(((Calculator!$K$11-Calculator!$K$10)/(Calculator!$M$15-Calculator!$K$15))*(CSV!A234-Calculator!$K$15))))),IF(OR(CSV!A234&gt;Calculator!$Q$15,CSV!A234&lt;Calculator!$O$15),"EndData",(Calculator!$O$10+(((Calculator!$O$11-Calculator!$O$10)/(Calculator!$Q$15-Calculator!$O$15))*(CSV!A234-Calculator!$O$15))))),IF(OR(CSV!A234&gt;Calculator!$U$15,CSV!A234&lt;Calculator!$S$15),"EndData",(Calculator!$S$10+(((Calculator!$S$11-Calculator!$S$10)/(Calculator!$S$15-Calculator!$S$15))*(CSV!A234-Calculator!$S$15))))),"")</f>
        <v/>
      </c>
      <c r="D234" s="25" t="str">
        <f>IF(OR(CSV!A234&gt;Calculator!$U$15,CSV!A234&lt;Calculator!$S$15),IF(OR(CSV!A234&gt;Calculator!$Q$15,CSV!A234&lt;Calculator!$O$15),IF(OR(CSV!A234&gt;Calculator!$M$15,CSV!A234&lt;Calculator!$K$15),IF(OR(CSV!A234&gt;Calculator!$I$15,CSV!A234&lt;Calculator!$G$15),IF(OR(CSV!A234&gt;Calculator!$C$15,CSV!A234&lt;2),"",Calculator!$D$6),Calculator!$D$6),Calculator!$D$6),Calculator!$D$6),Calculator!$D$6)</f>
        <v/>
      </c>
    </row>
    <row r="235" spans="1:4">
      <c r="A235" s="25">
        <v>230</v>
      </c>
      <c r="B235" s="25" t="str">
        <f>IF(OR(CSV!A235&gt;Calculator!$U$15,CSV!A235&lt;Calculator!$S$15),IF(OR(CSV!A235&gt;Calculator!$Q$15,CSV!A235&lt;Calculator!$O$15),IF(OR(CSV!A235&gt;Calculator!$M$15,CSV!A235&lt;Calculator!$K$15),IF(OR(CSV!A235&gt;Calculator!$I$15,CSV!A235&lt;Calculator!$G$15),IF(OR(CSV!A235&gt;Calculator!$C$15,CSV!A235&lt;2),"",IF(Calculator!$C$12=2,IF(CSV!A235=Calculator!$C$15,Calculator!$C$9,ROUND(Calculator!$C$8*(Calculator!$C$13^(CSV!A235-1)),2)),IF(Calculator!$C$12=1,IF(CSV!A235=Calculator!$C$15,Calculator!$C$9,ROUND(Calculator!$C$8+(((Calculator!$C$9-Calculator!$C$8)/(Calculator!$C$15+1))*((CSV!A235)-1)),2)),"Error"))),IF(Calculator!$G$12=2,IF(CSV!A235=Calculator!$I$15,Calculator!$G$9,ROUND(Calculator!$G$8*(Calculator!$G$13^(CSV!A235-Calculator!$G$15)),2)),IF(Calculator!$G$12=1,IF(CSV!A235=Calculator!$I$15,Calculator!$G$9,ROUND(Calculator!$G$8+(((Calculator!$G$9-Calculator!$G$8)/(Calculator!$I$15-Calculator!$G$15))*(CSV!A235-Calculator!$G$15)),2)),"Error"))),IF(Calculator!$K$12=2,IF(CSV!A235=Calculator!$M$15,Calculator!$K$9,ROUND(Calculator!$K$8*(Calculator!$K$13^(CSV!A235-Calculator!$K$15)),2)),IF(Calculator!$K$12=1,IF(CSV!A235=Calculator!$M$15,Calculator!$K$9,ROUND(Calculator!$K$8+(((Calculator!$K$9-Calculator!$K$8)/(Calculator!$M$15-Calculator!$K$15))*(CSV!A235-Calculator!$K$15)),2)),"Error"))),IF(Calculator!$O$12=2,IF(CSV!A235=Calculator!$Q$15,Calculator!$O$9,ROUND(Calculator!$O$8*(Calculator!$O$13^(CSV!A235-Calculator!$O$15)),2)),IF(Calculator!$O$12=1,IF(CSV!A235=Calculator!$Q$15,Calculator!$O$9,ROUND(Calculator!$O$8+(((Calculator!$O$9-Calculator!$O$8)/(Calculator!$Q$15-Calculator!$O$15))*(CSV!A235-Calculator!$O$15)),2)),"Error"))),IF(Calculator!$S$12=2,IF(CSV!A235=Calculator!$U$15,Calculator!$S$9,ROUND(Calculator!$S$8*(Calculator!$S$13^(CSV!A235-Calculator!$S$15)),2)),IF(Calculator!$S$12=1,IF(CSV!A235=Calculator!$U$15,Calculator!$S$9,ROUND(Calculator!$S$8+(((Calculator!$S$9-Calculator!$S$8)/(Calculator!$U$15-Calculator!$S$15))*(CSV!A235-Calculator!$S$15)),2)),"Error")))</f>
        <v/>
      </c>
      <c r="C235" s="34" t="str">
        <f>IF(COUNTIF(CSV!$C$6:C234,"EndData")=0,IF(OR(CSV!A235&gt;Calculator!$U$15,CSV!A235&lt;Calculator!$S$15),IF(OR(CSV!A235&gt;Calculator!$Q$15,CSV!A235&lt;Calculator!$O$15),IF(OR(CSV!A235&gt;Calculator!$M$15,CSV!A235&lt;Calculator!$K$15),IF(OR(CSV!A235&gt;Calculator!$I$15,CSV!A235&lt;Calculator!$G$15),IF(OR(CSV!A235&gt;Calculator!$C$15,CSV!A235&lt;2),"EndData",(Calculator!$C$10+(((Calculator!$C$11-Calculator!$C$10)/(Calculator!$C$15-1))*(CSV!A235-1)))),IF(OR(CSV!A235&gt;Calculator!$I$15,CSV!A235&lt;Calculator!$G$15),"EndData",(Calculator!$G$10+(((Calculator!$G$11-Calculator!$G$10)/(Calculator!$I$15-Calculator!$G$15))*(CSV!A235-Calculator!$G$15))))),IF(OR(CSV!A235&gt;Calculator!$M$15,CSV!A235&lt;Calculator!$K$15),"EndData",(Calculator!$K$10+(((Calculator!$K$11-Calculator!$K$10)/(Calculator!$M$15-Calculator!$K$15))*(CSV!A235-Calculator!$K$15))))),IF(OR(CSV!A235&gt;Calculator!$Q$15,CSV!A235&lt;Calculator!$O$15),"EndData",(Calculator!$O$10+(((Calculator!$O$11-Calculator!$O$10)/(Calculator!$Q$15-Calculator!$O$15))*(CSV!A235-Calculator!$O$15))))),IF(OR(CSV!A235&gt;Calculator!$U$15,CSV!A235&lt;Calculator!$S$15),"EndData",(Calculator!$S$10+(((Calculator!$S$11-Calculator!$S$10)/(Calculator!$S$15-Calculator!$S$15))*(CSV!A235-Calculator!$S$15))))),"")</f>
        <v/>
      </c>
      <c r="D235" s="25" t="str">
        <f>IF(OR(CSV!A235&gt;Calculator!$U$15,CSV!A235&lt;Calculator!$S$15),IF(OR(CSV!A235&gt;Calculator!$Q$15,CSV!A235&lt;Calculator!$O$15),IF(OR(CSV!A235&gt;Calculator!$M$15,CSV!A235&lt;Calculator!$K$15),IF(OR(CSV!A235&gt;Calculator!$I$15,CSV!A235&lt;Calculator!$G$15),IF(OR(CSV!A235&gt;Calculator!$C$15,CSV!A235&lt;2),"",Calculator!$D$6),Calculator!$D$6),Calculator!$D$6),Calculator!$D$6),Calculator!$D$6)</f>
        <v/>
      </c>
    </row>
    <row r="236" spans="1:4">
      <c r="A236" s="25">
        <v>231</v>
      </c>
      <c r="B236" s="25" t="str">
        <f>IF(OR(CSV!A236&gt;Calculator!$U$15,CSV!A236&lt;Calculator!$S$15),IF(OR(CSV!A236&gt;Calculator!$Q$15,CSV!A236&lt;Calculator!$O$15),IF(OR(CSV!A236&gt;Calculator!$M$15,CSV!A236&lt;Calculator!$K$15),IF(OR(CSV!A236&gt;Calculator!$I$15,CSV!A236&lt;Calculator!$G$15),IF(OR(CSV!A236&gt;Calculator!$C$15,CSV!A236&lt;2),"",IF(Calculator!$C$12=2,IF(CSV!A236=Calculator!$C$15,Calculator!$C$9,ROUND(Calculator!$C$8*(Calculator!$C$13^(CSV!A236-1)),2)),IF(Calculator!$C$12=1,IF(CSV!A236=Calculator!$C$15,Calculator!$C$9,ROUND(Calculator!$C$8+(((Calculator!$C$9-Calculator!$C$8)/(Calculator!$C$15+1))*((CSV!A236)-1)),2)),"Error"))),IF(Calculator!$G$12=2,IF(CSV!A236=Calculator!$I$15,Calculator!$G$9,ROUND(Calculator!$G$8*(Calculator!$G$13^(CSV!A236-Calculator!$G$15)),2)),IF(Calculator!$G$12=1,IF(CSV!A236=Calculator!$I$15,Calculator!$G$9,ROUND(Calculator!$G$8+(((Calculator!$G$9-Calculator!$G$8)/(Calculator!$I$15-Calculator!$G$15))*(CSV!A236-Calculator!$G$15)),2)),"Error"))),IF(Calculator!$K$12=2,IF(CSV!A236=Calculator!$M$15,Calculator!$K$9,ROUND(Calculator!$K$8*(Calculator!$K$13^(CSV!A236-Calculator!$K$15)),2)),IF(Calculator!$K$12=1,IF(CSV!A236=Calculator!$M$15,Calculator!$K$9,ROUND(Calculator!$K$8+(((Calculator!$K$9-Calculator!$K$8)/(Calculator!$M$15-Calculator!$K$15))*(CSV!A236-Calculator!$K$15)),2)),"Error"))),IF(Calculator!$O$12=2,IF(CSV!A236=Calculator!$Q$15,Calculator!$O$9,ROUND(Calculator!$O$8*(Calculator!$O$13^(CSV!A236-Calculator!$O$15)),2)),IF(Calculator!$O$12=1,IF(CSV!A236=Calculator!$Q$15,Calculator!$O$9,ROUND(Calculator!$O$8+(((Calculator!$O$9-Calculator!$O$8)/(Calculator!$Q$15-Calculator!$O$15))*(CSV!A236-Calculator!$O$15)),2)),"Error"))),IF(Calculator!$S$12=2,IF(CSV!A236=Calculator!$U$15,Calculator!$S$9,ROUND(Calculator!$S$8*(Calculator!$S$13^(CSV!A236-Calculator!$S$15)),2)),IF(Calculator!$S$12=1,IF(CSV!A236=Calculator!$U$15,Calculator!$S$9,ROUND(Calculator!$S$8+(((Calculator!$S$9-Calculator!$S$8)/(Calculator!$U$15-Calculator!$S$15))*(CSV!A236-Calculator!$S$15)),2)),"Error")))</f>
        <v/>
      </c>
      <c r="C236" s="34" t="str">
        <f>IF(COUNTIF(CSV!$C$6:C235,"EndData")=0,IF(OR(CSV!A236&gt;Calculator!$U$15,CSV!A236&lt;Calculator!$S$15),IF(OR(CSV!A236&gt;Calculator!$Q$15,CSV!A236&lt;Calculator!$O$15),IF(OR(CSV!A236&gt;Calculator!$M$15,CSV!A236&lt;Calculator!$K$15),IF(OR(CSV!A236&gt;Calculator!$I$15,CSV!A236&lt;Calculator!$G$15),IF(OR(CSV!A236&gt;Calculator!$C$15,CSV!A236&lt;2),"EndData",(Calculator!$C$10+(((Calculator!$C$11-Calculator!$C$10)/(Calculator!$C$15-1))*(CSV!A236-1)))),IF(OR(CSV!A236&gt;Calculator!$I$15,CSV!A236&lt;Calculator!$G$15),"EndData",(Calculator!$G$10+(((Calculator!$G$11-Calculator!$G$10)/(Calculator!$I$15-Calculator!$G$15))*(CSV!A236-Calculator!$G$15))))),IF(OR(CSV!A236&gt;Calculator!$M$15,CSV!A236&lt;Calculator!$K$15),"EndData",(Calculator!$K$10+(((Calculator!$K$11-Calculator!$K$10)/(Calculator!$M$15-Calculator!$K$15))*(CSV!A236-Calculator!$K$15))))),IF(OR(CSV!A236&gt;Calculator!$Q$15,CSV!A236&lt;Calculator!$O$15),"EndData",(Calculator!$O$10+(((Calculator!$O$11-Calculator!$O$10)/(Calculator!$Q$15-Calculator!$O$15))*(CSV!A236-Calculator!$O$15))))),IF(OR(CSV!A236&gt;Calculator!$U$15,CSV!A236&lt;Calculator!$S$15),"EndData",(Calculator!$S$10+(((Calculator!$S$11-Calculator!$S$10)/(Calculator!$S$15-Calculator!$S$15))*(CSV!A236-Calculator!$S$15))))),"")</f>
        <v/>
      </c>
      <c r="D236" s="25" t="str">
        <f>IF(OR(CSV!A236&gt;Calculator!$U$15,CSV!A236&lt;Calculator!$S$15),IF(OR(CSV!A236&gt;Calculator!$Q$15,CSV!A236&lt;Calculator!$O$15),IF(OR(CSV!A236&gt;Calculator!$M$15,CSV!A236&lt;Calculator!$K$15),IF(OR(CSV!A236&gt;Calculator!$I$15,CSV!A236&lt;Calculator!$G$15),IF(OR(CSV!A236&gt;Calculator!$C$15,CSV!A236&lt;2),"",Calculator!$D$6),Calculator!$D$6),Calculator!$D$6),Calculator!$D$6),Calculator!$D$6)</f>
        <v/>
      </c>
    </row>
    <row r="237" spans="1:4">
      <c r="A237" s="25">
        <v>232</v>
      </c>
      <c r="B237" s="25" t="str">
        <f>IF(OR(CSV!A237&gt;Calculator!$U$15,CSV!A237&lt;Calculator!$S$15),IF(OR(CSV!A237&gt;Calculator!$Q$15,CSV!A237&lt;Calculator!$O$15),IF(OR(CSV!A237&gt;Calculator!$M$15,CSV!A237&lt;Calculator!$K$15),IF(OR(CSV!A237&gt;Calculator!$I$15,CSV!A237&lt;Calculator!$G$15),IF(OR(CSV!A237&gt;Calculator!$C$15,CSV!A237&lt;2),"",IF(Calculator!$C$12=2,IF(CSV!A237=Calculator!$C$15,Calculator!$C$9,ROUND(Calculator!$C$8*(Calculator!$C$13^(CSV!A237-1)),2)),IF(Calculator!$C$12=1,IF(CSV!A237=Calculator!$C$15,Calculator!$C$9,ROUND(Calculator!$C$8+(((Calculator!$C$9-Calculator!$C$8)/(Calculator!$C$15+1))*((CSV!A237)-1)),2)),"Error"))),IF(Calculator!$G$12=2,IF(CSV!A237=Calculator!$I$15,Calculator!$G$9,ROUND(Calculator!$G$8*(Calculator!$G$13^(CSV!A237-Calculator!$G$15)),2)),IF(Calculator!$G$12=1,IF(CSV!A237=Calculator!$I$15,Calculator!$G$9,ROUND(Calculator!$G$8+(((Calculator!$G$9-Calculator!$G$8)/(Calculator!$I$15-Calculator!$G$15))*(CSV!A237-Calculator!$G$15)),2)),"Error"))),IF(Calculator!$K$12=2,IF(CSV!A237=Calculator!$M$15,Calculator!$K$9,ROUND(Calculator!$K$8*(Calculator!$K$13^(CSV!A237-Calculator!$K$15)),2)),IF(Calculator!$K$12=1,IF(CSV!A237=Calculator!$M$15,Calculator!$K$9,ROUND(Calculator!$K$8+(((Calculator!$K$9-Calculator!$K$8)/(Calculator!$M$15-Calculator!$K$15))*(CSV!A237-Calculator!$K$15)),2)),"Error"))),IF(Calculator!$O$12=2,IF(CSV!A237=Calculator!$Q$15,Calculator!$O$9,ROUND(Calculator!$O$8*(Calculator!$O$13^(CSV!A237-Calculator!$O$15)),2)),IF(Calculator!$O$12=1,IF(CSV!A237=Calculator!$Q$15,Calculator!$O$9,ROUND(Calculator!$O$8+(((Calculator!$O$9-Calculator!$O$8)/(Calculator!$Q$15-Calculator!$O$15))*(CSV!A237-Calculator!$O$15)),2)),"Error"))),IF(Calculator!$S$12=2,IF(CSV!A237=Calculator!$U$15,Calculator!$S$9,ROUND(Calculator!$S$8*(Calculator!$S$13^(CSV!A237-Calculator!$S$15)),2)),IF(Calculator!$S$12=1,IF(CSV!A237=Calculator!$U$15,Calculator!$S$9,ROUND(Calculator!$S$8+(((Calculator!$S$9-Calculator!$S$8)/(Calculator!$U$15-Calculator!$S$15))*(CSV!A237-Calculator!$S$15)),2)),"Error")))</f>
        <v/>
      </c>
      <c r="C237" s="34" t="str">
        <f>IF(COUNTIF(CSV!$C$6:C236,"EndData")=0,IF(OR(CSV!A237&gt;Calculator!$U$15,CSV!A237&lt;Calculator!$S$15),IF(OR(CSV!A237&gt;Calculator!$Q$15,CSV!A237&lt;Calculator!$O$15),IF(OR(CSV!A237&gt;Calculator!$M$15,CSV!A237&lt;Calculator!$K$15),IF(OR(CSV!A237&gt;Calculator!$I$15,CSV!A237&lt;Calculator!$G$15),IF(OR(CSV!A237&gt;Calculator!$C$15,CSV!A237&lt;2),"EndData",(Calculator!$C$10+(((Calculator!$C$11-Calculator!$C$10)/(Calculator!$C$15-1))*(CSV!A237-1)))),IF(OR(CSV!A237&gt;Calculator!$I$15,CSV!A237&lt;Calculator!$G$15),"EndData",(Calculator!$G$10+(((Calculator!$G$11-Calculator!$G$10)/(Calculator!$I$15-Calculator!$G$15))*(CSV!A237-Calculator!$G$15))))),IF(OR(CSV!A237&gt;Calculator!$M$15,CSV!A237&lt;Calculator!$K$15),"EndData",(Calculator!$K$10+(((Calculator!$K$11-Calculator!$K$10)/(Calculator!$M$15-Calculator!$K$15))*(CSV!A237-Calculator!$K$15))))),IF(OR(CSV!A237&gt;Calculator!$Q$15,CSV!A237&lt;Calculator!$O$15),"EndData",(Calculator!$O$10+(((Calculator!$O$11-Calculator!$O$10)/(Calculator!$Q$15-Calculator!$O$15))*(CSV!A237-Calculator!$O$15))))),IF(OR(CSV!A237&gt;Calculator!$U$15,CSV!A237&lt;Calculator!$S$15),"EndData",(Calculator!$S$10+(((Calculator!$S$11-Calculator!$S$10)/(Calculator!$S$15-Calculator!$S$15))*(CSV!A237-Calculator!$S$15))))),"")</f>
        <v/>
      </c>
      <c r="D237" s="25" t="str">
        <f>IF(OR(CSV!A237&gt;Calculator!$U$15,CSV!A237&lt;Calculator!$S$15),IF(OR(CSV!A237&gt;Calculator!$Q$15,CSV!A237&lt;Calculator!$O$15),IF(OR(CSV!A237&gt;Calculator!$M$15,CSV!A237&lt;Calculator!$K$15),IF(OR(CSV!A237&gt;Calculator!$I$15,CSV!A237&lt;Calculator!$G$15),IF(OR(CSV!A237&gt;Calculator!$C$15,CSV!A237&lt;2),"",Calculator!$D$6),Calculator!$D$6),Calculator!$D$6),Calculator!$D$6),Calculator!$D$6)</f>
        <v/>
      </c>
    </row>
    <row r="238" spans="1:4">
      <c r="A238" s="25">
        <v>233</v>
      </c>
      <c r="B238" s="25" t="str">
        <f>IF(OR(CSV!A238&gt;Calculator!$U$15,CSV!A238&lt;Calculator!$S$15),IF(OR(CSV!A238&gt;Calculator!$Q$15,CSV!A238&lt;Calculator!$O$15),IF(OR(CSV!A238&gt;Calculator!$M$15,CSV!A238&lt;Calculator!$K$15),IF(OR(CSV!A238&gt;Calculator!$I$15,CSV!A238&lt;Calculator!$G$15),IF(OR(CSV!A238&gt;Calculator!$C$15,CSV!A238&lt;2),"",IF(Calculator!$C$12=2,IF(CSV!A238=Calculator!$C$15,Calculator!$C$9,ROUND(Calculator!$C$8*(Calculator!$C$13^(CSV!A238-1)),2)),IF(Calculator!$C$12=1,IF(CSV!A238=Calculator!$C$15,Calculator!$C$9,ROUND(Calculator!$C$8+(((Calculator!$C$9-Calculator!$C$8)/(Calculator!$C$15+1))*((CSV!A238)-1)),2)),"Error"))),IF(Calculator!$G$12=2,IF(CSV!A238=Calculator!$I$15,Calculator!$G$9,ROUND(Calculator!$G$8*(Calculator!$G$13^(CSV!A238-Calculator!$G$15)),2)),IF(Calculator!$G$12=1,IF(CSV!A238=Calculator!$I$15,Calculator!$G$9,ROUND(Calculator!$G$8+(((Calculator!$G$9-Calculator!$G$8)/(Calculator!$I$15-Calculator!$G$15))*(CSV!A238-Calculator!$G$15)),2)),"Error"))),IF(Calculator!$K$12=2,IF(CSV!A238=Calculator!$M$15,Calculator!$K$9,ROUND(Calculator!$K$8*(Calculator!$K$13^(CSV!A238-Calculator!$K$15)),2)),IF(Calculator!$K$12=1,IF(CSV!A238=Calculator!$M$15,Calculator!$K$9,ROUND(Calculator!$K$8+(((Calculator!$K$9-Calculator!$K$8)/(Calculator!$M$15-Calculator!$K$15))*(CSV!A238-Calculator!$K$15)),2)),"Error"))),IF(Calculator!$O$12=2,IF(CSV!A238=Calculator!$Q$15,Calculator!$O$9,ROUND(Calculator!$O$8*(Calculator!$O$13^(CSV!A238-Calculator!$O$15)),2)),IF(Calculator!$O$12=1,IF(CSV!A238=Calculator!$Q$15,Calculator!$O$9,ROUND(Calculator!$O$8+(((Calculator!$O$9-Calculator!$O$8)/(Calculator!$Q$15-Calculator!$O$15))*(CSV!A238-Calculator!$O$15)),2)),"Error"))),IF(Calculator!$S$12=2,IF(CSV!A238=Calculator!$U$15,Calculator!$S$9,ROUND(Calculator!$S$8*(Calculator!$S$13^(CSV!A238-Calculator!$S$15)),2)),IF(Calculator!$S$12=1,IF(CSV!A238=Calculator!$U$15,Calculator!$S$9,ROUND(Calculator!$S$8+(((Calculator!$S$9-Calculator!$S$8)/(Calculator!$U$15-Calculator!$S$15))*(CSV!A238-Calculator!$S$15)),2)),"Error")))</f>
        <v/>
      </c>
      <c r="C238" s="34" t="str">
        <f>IF(COUNTIF(CSV!$C$6:C237,"EndData")=0,IF(OR(CSV!A238&gt;Calculator!$U$15,CSV!A238&lt;Calculator!$S$15),IF(OR(CSV!A238&gt;Calculator!$Q$15,CSV!A238&lt;Calculator!$O$15),IF(OR(CSV!A238&gt;Calculator!$M$15,CSV!A238&lt;Calculator!$K$15),IF(OR(CSV!A238&gt;Calculator!$I$15,CSV!A238&lt;Calculator!$G$15),IF(OR(CSV!A238&gt;Calculator!$C$15,CSV!A238&lt;2),"EndData",(Calculator!$C$10+(((Calculator!$C$11-Calculator!$C$10)/(Calculator!$C$15-1))*(CSV!A238-1)))),IF(OR(CSV!A238&gt;Calculator!$I$15,CSV!A238&lt;Calculator!$G$15),"EndData",(Calculator!$G$10+(((Calculator!$G$11-Calculator!$G$10)/(Calculator!$I$15-Calculator!$G$15))*(CSV!A238-Calculator!$G$15))))),IF(OR(CSV!A238&gt;Calculator!$M$15,CSV!A238&lt;Calculator!$K$15),"EndData",(Calculator!$K$10+(((Calculator!$K$11-Calculator!$K$10)/(Calculator!$M$15-Calculator!$K$15))*(CSV!A238-Calculator!$K$15))))),IF(OR(CSV!A238&gt;Calculator!$Q$15,CSV!A238&lt;Calculator!$O$15),"EndData",(Calculator!$O$10+(((Calculator!$O$11-Calculator!$O$10)/(Calculator!$Q$15-Calculator!$O$15))*(CSV!A238-Calculator!$O$15))))),IF(OR(CSV!A238&gt;Calculator!$U$15,CSV!A238&lt;Calculator!$S$15),"EndData",(Calculator!$S$10+(((Calculator!$S$11-Calculator!$S$10)/(Calculator!$S$15-Calculator!$S$15))*(CSV!A238-Calculator!$S$15))))),"")</f>
        <v/>
      </c>
      <c r="D238" s="25" t="str">
        <f>IF(OR(CSV!A238&gt;Calculator!$U$15,CSV!A238&lt;Calculator!$S$15),IF(OR(CSV!A238&gt;Calculator!$Q$15,CSV!A238&lt;Calculator!$O$15),IF(OR(CSV!A238&gt;Calculator!$M$15,CSV!A238&lt;Calculator!$K$15),IF(OR(CSV!A238&gt;Calculator!$I$15,CSV!A238&lt;Calculator!$G$15),IF(OR(CSV!A238&gt;Calculator!$C$15,CSV!A238&lt;2),"",Calculator!$D$6),Calculator!$D$6),Calculator!$D$6),Calculator!$D$6),Calculator!$D$6)</f>
        <v/>
      </c>
    </row>
    <row r="239" spans="1:4">
      <c r="A239" s="25">
        <v>234</v>
      </c>
      <c r="B239" s="25" t="str">
        <f>IF(OR(CSV!A239&gt;Calculator!$U$15,CSV!A239&lt;Calculator!$S$15),IF(OR(CSV!A239&gt;Calculator!$Q$15,CSV!A239&lt;Calculator!$O$15),IF(OR(CSV!A239&gt;Calculator!$M$15,CSV!A239&lt;Calculator!$K$15),IF(OR(CSV!A239&gt;Calculator!$I$15,CSV!A239&lt;Calculator!$G$15),IF(OR(CSV!A239&gt;Calculator!$C$15,CSV!A239&lt;2),"",IF(Calculator!$C$12=2,IF(CSV!A239=Calculator!$C$15,Calculator!$C$9,ROUND(Calculator!$C$8*(Calculator!$C$13^(CSV!A239-1)),2)),IF(Calculator!$C$12=1,IF(CSV!A239=Calculator!$C$15,Calculator!$C$9,ROUND(Calculator!$C$8+(((Calculator!$C$9-Calculator!$C$8)/(Calculator!$C$15+1))*((CSV!A239)-1)),2)),"Error"))),IF(Calculator!$G$12=2,IF(CSV!A239=Calculator!$I$15,Calculator!$G$9,ROUND(Calculator!$G$8*(Calculator!$G$13^(CSV!A239-Calculator!$G$15)),2)),IF(Calculator!$G$12=1,IF(CSV!A239=Calculator!$I$15,Calculator!$G$9,ROUND(Calculator!$G$8+(((Calculator!$G$9-Calculator!$G$8)/(Calculator!$I$15-Calculator!$G$15))*(CSV!A239-Calculator!$G$15)),2)),"Error"))),IF(Calculator!$K$12=2,IF(CSV!A239=Calculator!$M$15,Calculator!$K$9,ROUND(Calculator!$K$8*(Calculator!$K$13^(CSV!A239-Calculator!$K$15)),2)),IF(Calculator!$K$12=1,IF(CSV!A239=Calculator!$M$15,Calculator!$K$9,ROUND(Calculator!$K$8+(((Calculator!$K$9-Calculator!$K$8)/(Calculator!$M$15-Calculator!$K$15))*(CSV!A239-Calculator!$K$15)),2)),"Error"))),IF(Calculator!$O$12=2,IF(CSV!A239=Calculator!$Q$15,Calculator!$O$9,ROUND(Calculator!$O$8*(Calculator!$O$13^(CSV!A239-Calculator!$O$15)),2)),IF(Calculator!$O$12=1,IF(CSV!A239=Calculator!$Q$15,Calculator!$O$9,ROUND(Calculator!$O$8+(((Calculator!$O$9-Calculator!$O$8)/(Calculator!$Q$15-Calculator!$O$15))*(CSV!A239-Calculator!$O$15)),2)),"Error"))),IF(Calculator!$S$12=2,IF(CSV!A239=Calculator!$U$15,Calculator!$S$9,ROUND(Calculator!$S$8*(Calculator!$S$13^(CSV!A239-Calculator!$S$15)),2)),IF(Calculator!$S$12=1,IF(CSV!A239=Calculator!$U$15,Calculator!$S$9,ROUND(Calculator!$S$8+(((Calculator!$S$9-Calculator!$S$8)/(Calculator!$U$15-Calculator!$S$15))*(CSV!A239-Calculator!$S$15)),2)),"Error")))</f>
        <v/>
      </c>
      <c r="C239" s="34" t="str">
        <f>IF(COUNTIF(CSV!$C$6:C238,"EndData")=0,IF(OR(CSV!A239&gt;Calculator!$U$15,CSV!A239&lt;Calculator!$S$15),IF(OR(CSV!A239&gt;Calculator!$Q$15,CSV!A239&lt;Calculator!$O$15),IF(OR(CSV!A239&gt;Calculator!$M$15,CSV!A239&lt;Calculator!$K$15),IF(OR(CSV!A239&gt;Calculator!$I$15,CSV!A239&lt;Calculator!$G$15),IF(OR(CSV!A239&gt;Calculator!$C$15,CSV!A239&lt;2),"EndData",(Calculator!$C$10+(((Calculator!$C$11-Calculator!$C$10)/(Calculator!$C$15-1))*(CSV!A239-1)))),IF(OR(CSV!A239&gt;Calculator!$I$15,CSV!A239&lt;Calculator!$G$15),"EndData",(Calculator!$G$10+(((Calculator!$G$11-Calculator!$G$10)/(Calculator!$I$15-Calculator!$G$15))*(CSV!A239-Calculator!$G$15))))),IF(OR(CSV!A239&gt;Calculator!$M$15,CSV!A239&lt;Calculator!$K$15),"EndData",(Calculator!$K$10+(((Calculator!$K$11-Calculator!$K$10)/(Calculator!$M$15-Calculator!$K$15))*(CSV!A239-Calculator!$K$15))))),IF(OR(CSV!A239&gt;Calculator!$Q$15,CSV!A239&lt;Calculator!$O$15),"EndData",(Calculator!$O$10+(((Calculator!$O$11-Calculator!$O$10)/(Calculator!$Q$15-Calculator!$O$15))*(CSV!A239-Calculator!$O$15))))),IF(OR(CSV!A239&gt;Calculator!$U$15,CSV!A239&lt;Calculator!$S$15),"EndData",(Calculator!$S$10+(((Calculator!$S$11-Calculator!$S$10)/(Calculator!$S$15-Calculator!$S$15))*(CSV!A239-Calculator!$S$15))))),"")</f>
        <v/>
      </c>
      <c r="D239" s="25" t="str">
        <f>IF(OR(CSV!A239&gt;Calculator!$U$15,CSV!A239&lt;Calculator!$S$15),IF(OR(CSV!A239&gt;Calculator!$Q$15,CSV!A239&lt;Calculator!$O$15),IF(OR(CSV!A239&gt;Calculator!$M$15,CSV!A239&lt;Calculator!$K$15),IF(OR(CSV!A239&gt;Calculator!$I$15,CSV!A239&lt;Calculator!$G$15),IF(OR(CSV!A239&gt;Calculator!$C$15,CSV!A239&lt;2),"",Calculator!$D$6),Calculator!$D$6),Calculator!$D$6),Calculator!$D$6),Calculator!$D$6)</f>
        <v/>
      </c>
    </row>
    <row r="240" spans="1:4">
      <c r="A240" s="25">
        <v>235</v>
      </c>
      <c r="B240" s="25" t="str">
        <f>IF(OR(CSV!A240&gt;Calculator!$U$15,CSV!A240&lt;Calculator!$S$15),IF(OR(CSV!A240&gt;Calculator!$Q$15,CSV!A240&lt;Calculator!$O$15),IF(OR(CSV!A240&gt;Calculator!$M$15,CSV!A240&lt;Calculator!$K$15),IF(OR(CSV!A240&gt;Calculator!$I$15,CSV!A240&lt;Calculator!$G$15),IF(OR(CSV!A240&gt;Calculator!$C$15,CSV!A240&lt;2),"",IF(Calculator!$C$12=2,IF(CSV!A240=Calculator!$C$15,Calculator!$C$9,ROUND(Calculator!$C$8*(Calculator!$C$13^(CSV!A240-1)),2)),IF(Calculator!$C$12=1,IF(CSV!A240=Calculator!$C$15,Calculator!$C$9,ROUND(Calculator!$C$8+(((Calculator!$C$9-Calculator!$C$8)/(Calculator!$C$15+1))*((CSV!A240)-1)),2)),"Error"))),IF(Calculator!$G$12=2,IF(CSV!A240=Calculator!$I$15,Calculator!$G$9,ROUND(Calculator!$G$8*(Calculator!$G$13^(CSV!A240-Calculator!$G$15)),2)),IF(Calculator!$G$12=1,IF(CSV!A240=Calculator!$I$15,Calculator!$G$9,ROUND(Calculator!$G$8+(((Calculator!$G$9-Calculator!$G$8)/(Calculator!$I$15-Calculator!$G$15))*(CSV!A240-Calculator!$G$15)),2)),"Error"))),IF(Calculator!$K$12=2,IF(CSV!A240=Calculator!$M$15,Calculator!$K$9,ROUND(Calculator!$K$8*(Calculator!$K$13^(CSV!A240-Calculator!$K$15)),2)),IF(Calculator!$K$12=1,IF(CSV!A240=Calculator!$M$15,Calculator!$K$9,ROUND(Calculator!$K$8+(((Calculator!$K$9-Calculator!$K$8)/(Calculator!$M$15-Calculator!$K$15))*(CSV!A240-Calculator!$K$15)),2)),"Error"))),IF(Calculator!$O$12=2,IF(CSV!A240=Calculator!$Q$15,Calculator!$O$9,ROUND(Calculator!$O$8*(Calculator!$O$13^(CSV!A240-Calculator!$O$15)),2)),IF(Calculator!$O$12=1,IF(CSV!A240=Calculator!$Q$15,Calculator!$O$9,ROUND(Calculator!$O$8+(((Calculator!$O$9-Calculator!$O$8)/(Calculator!$Q$15-Calculator!$O$15))*(CSV!A240-Calculator!$O$15)),2)),"Error"))),IF(Calculator!$S$12=2,IF(CSV!A240=Calculator!$U$15,Calculator!$S$9,ROUND(Calculator!$S$8*(Calculator!$S$13^(CSV!A240-Calculator!$S$15)),2)),IF(Calculator!$S$12=1,IF(CSV!A240=Calculator!$U$15,Calculator!$S$9,ROUND(Calculator!$S$8+(((Calculator!$S$9-Calculator!$S$8)/(Calculator!$U$15-Calculator!$S$15))*(CSV!A240-Calculator!$S$15)),2)),"Error")))</f>
        <v/>
      </c>
      <c r="C240" s="34" t="str">
        <f>IF(COUNTIF(CSV!$C$6:C239,"EndData")=0,IF(OR(CSV!A240&gt;Calculator!$U$15,CSV!A240&lt;Calculator!$S$15),IF(OR(CSV!A240&gt;Calculator!$Q$15,CSV!A240&lt;Calculator!$O$15),IF(OR(CSV!A240&gt;Calculator!$M$15,CSV!A240&lt;Calculator!$K$15),IF(OR(CSV!A240&gt;Calculator!$I$15,CSV!A240&lt;Calculator!$G$15),IF(OR(CSV!A240&gt;Calculator!$C$15,CSV!A240&lt;2),"EndData",(Calculator!$C$10+(((Calculator!$C$11-Calculator!$C$10)/(Calculator!$C$15-1))*(CSV!A240-1)))),IF(OR(CSV!A240&gt;Calculator!$I$15,CSV!A240&lt;Calculator!$G$15),"EndData",(Calculator!$G$10+(((Calculator!$G$11-Calculator!$G$10)/(Calculator!$I$15-Calculator!$G$15))*(CSV!A240-Calculator!$G$15))))),IF(OR(CSV!A240&gt;Calculator!$M$15,CSV!A240&lt;Calculator!$K$15),"EndData",(Calculator!$K$10+(((Calculator!$K$11-Calculator!$K$10)/(Calculator!$M$15-Calculator!$K$15))*(CSV!A240-Calculator!$K$15))))),IF(OR(CSV!A240&gt;Calculator!$Q$15,CSV!A240&lt;Calculator!$O$15),"EndData",(Calculator!$O$10+(((Calculator!$O$11-Calculator!$O$10)/(Calculator!$Q$15-Calculator!$O$15))*(CSV!A240-Calculator!$O$15))))),IF(OR(CSV!A240&gt;Calculator!$U$15,CSV!A240&lt;Calculator!$S$15),"EndData",(Calculator!$S$10+(((Calculator!$S$11-Calculator!$S$10)/(Calculator!$S$15-Calculator!$S$15))*(CSV!A240-Calculator!$S$15))))),"")</f>
        <v/>
      </c>
      <c r="D240" s="25" t="str">
        <f>IF(OR(CSV!A240&gt;Calculator!$U$15,CSV!A240&lt;Calculator!$S$15),IF(OR(CSV!A240&gt;Calculator!$Q$15,CSV!A240&lt;Calculator!$O$15),IF(OR(CSV!A240&gt;Calculator!$M$15,CSV!A240&lt;Calculator!$K$15),IF(OR(CSV!A240&gt;Calculator!$I$15,CSV!A240&lt;Calculator!$G$15),IF(OR(CSV!A240&gt;Calculator!$C$15,CSV!A240&lt;2),"",Calculator!$D$6),Calculator!$D$6),Calculator!$D$6),Calculator!$D$6),Calculator!$D$6)</f>
        <v/>
      </c>
    </row>
    <row r="241" spans="1:4">
      <c r="A241" s="25">
        <v>236</v>
      </c>
      <c r="B241" s="25" t="str">
        <f>IF(OR(CSV!A241&gt;Calculator!$U$15,CSV!A241&lt;Calculator!$S$15),IF(OR(CSV!A241&gt;Calculator!$Q$15,CSV!A241&lt;Calculator!$O$15),IF(OR(CSV!A241&gt;Calculator!$M$15,CSV!A241&lt;Calculator!$K$15),IF(OR(CSV!A241&gt;Calculator!$I$15,CSV!A241&lt;Calculator!$G$15),IF(OR(CSV!A241&gt;Calculator!$C$15,CSV!A241&lt;2),"",IF(Calculator!$C$12=2,IF(CSV!A241=Calculator!$C$15,Calculator!$C$9,ROUND(Calculator!$C$8*(Calculator!$C$13^(CSV!A241-1)),2)),IF(Calculator!$C$12=1,IF(CSV!A241=Calculator!$C$15,Calculator!$C$9,ROUND(Calculator!$C$8+(((Calculator!$C$9-Calculator!$C$8)/(Calculator!$C$15+1))*((CSV!A241)-1)),2)),"Error"))),IF(Calculator!$G$12=2,IF(CSV!A241=Calculator!$I$15,Calculator!$G$9,ROUND(Calculator!$G$8*(Calculator!$G$13^(CSV!A241-Calculator!$G$15)),2)),IF(Calculator!$G$12=1,IF(CSV!A241=Calculator!$I$15,Calculator!$G$9,ROUND(Calculator!$G$8+(((Calculator!$G$9-Calculator!$G$8)/(Calculator!$I$15-Calculator!$G$15))*(CSV!A241-Calculator!$G$15)),2)),"Error"))),IF(Calculator!$K$12=2,IF(CSV!A241=Calculator!$M$15,Calculator!$K$9,ROUND(Calculator!$K$8*(Calculator!$K$13^(CSV!A241-Calculator!$K$15)),2)),IF(Calculator!$K$12=1,IF(CSV!A241=Calculator!$M$15,Calculator!$K$9,ROUND(Calculator!$K$8+(((Calculator!$K$9-Calculator!$K$8)/(Calculator!$M$15-Calculator!$K$15))*(CSV!A241-Calculator!$K$15)),2)),"Error"))),IF(Calculator!$O$12=2,IF(CSV!A241=Calculator!$Q$15,Calculator!$O$9,ROUND(Calculator!$O$8*(Calculator!$O$13^(CSV!A241-Calculator!$O$15)),2)),IF(Calculator!$O$12=1,IF(CSV!A241=Calculator!$Q$15,Calculator!$O$9,ROUND(Calculator!$O$8+(((Calculator!$O$9-Calculator!$O$8)/(Calculator!$Q$15-Calculator!$O$15))*(CSV!A241-Calculator!$O$15)),2)),"Error"))),IF(Calculator!$S$12=2,IF(CSV!A241=Calculator!$U$15,Calculator!$S$9,ROUND(Calculator!$S$8*(Calculator!$S$13^(CSV!A241-Calculator!$S$15)),2)),IF(Calculator!$S$12=1,IF(CSV!A241=Calculator!$U$15,Calculator!$S$9,ROUND(Calculator!$S$8+(((Calculator!$S$9-Calculator!$S$8)/(Calculator!$U$15-Calculator!$S$15))*(CSV!A241-Calculator!$S$15)),2)),"Error")))</f>
        <v/>
      </c>
      <c r="C241" s="34" t="str">
        <f>IF(COUNTIF(CSV!$C$6:C240,"EndData")=0,IF(OR(CSV!A241&gt;Calculator!$U$15,CSV!A241&lt;Calculator!$S$15),IF(OR(CSV!A241&gt;Calculator!$Q$15,CSV!A241&lt;Calculator!$O$15),IF(OR(CSV!A241&gt;Calculator!$M$15,CSV!A241&lt;Calculator!$K$15),IF(OR(CSV!A241&gt;Calculator!$I$15,CSV!A241&lt;Calculator!$G$15),IF(OR(CSV!A241&gt;Calculator!$C$15,CSV!A241&lt;2),"EndData",(Calculator!$C$10+(((Calculator!$C$11-Calculator!$C$10)/(Calculator!$C$15-1))*(CSV!A241-1)))),IF(OR(CSV!A241&gt;Calculator!$I$15,CSV!A241&lt;Calculator!$G$15),"EndData",(Calculator!$G$10+(((Calculator!$G$11-Calculator!$G$10)/(Calculator!$I$15-Calculator!$G$15))*(CSV!A241-Calculator!$G$15))))),IF(OR(CSV!A241&gt;Calculator!$M$15,CSV!A241&lt;Calculator!$K$15),"EndData",(Calculator!$K$10+(((Calculator!$K$11-Calculator!$K$10)/(Calculator!$M$15-Calculator!$K$15))*(CSV!A241-Calculator!$K$15))))),IF(OR(CSV!A241&gt;Calculator!$Q$15,CSV!A241&lt;Calculator!$O$15),"EndData",(Calculator!$O$10+(((Calculator!$O$11-Calculator!$O$10)/(Calculator!$Q$15-Calculator!$O$15))*(CSV!A241-Calculator!$O$15))))),IF(OR(CSV!A241&gt;Calculator!$U$15,CSV!A241&lt;Calculator!$S$15),"EndData",(Calculator!$S$10+(((Calculator!$S$11-Calculator!$S$10)/(Calculator!$S$15-Calculator!$S$15))*(CSV!A241-Calculator!$S$15))))),"")</f>
        <v/>
      </c>
      <c r="D241" s="25" t="str">
        <f>IF(OR(CSV!A241&gt;Calculator!$U$15,CSV!A241&lt;Calculator!$S$15),IF(OR(CSV!A241&gt;Calculator!$Q$15,CSV!A241&lt;Calculator!$O$15),IF(OR(CSV!A241&gt;Calculator!$M$15,CSV!A241&lt;Calculator!$K$15),IF(OR(CSV!A241&gt;Calculator!$I$15,CSV!A241&lt;Calculator!$G$15),IF(OR(CSV!A241&gt;Calculator!$C$15,CSV!A241&lt;2),"",Calculator!$D$6),Calculator!$D$6),Calculator!$D$6),Calculator!$D$6),Calculator!$D$6)</f>
        <v/>
      </c>
    </row>
    <row r="242" spans="1:4">
      <c r="A242" s="25">
        <v>237</v>
      </c>
      <c r="B242" s="25" t="str">
        <f>IF(OR(CSV!A242&gt;Calculator!$U$15,CSV!A242&lt;Calculator!$S$15),IF(OR(CSV!A242&gt;Calculator!$Q$15,CSV!A242&lt;Calculator!$O$15),IF(OR(CSV!A242&gt;Calculator!$M$15,CSV!A242&lt;Calculator!$K$15),IF(OR(CSV!A242&gt;Calculator!$I$15,CSV!A242&lt;Calculator!$G$15),IF(OR(CSV!A242&gt;Calculator!$C$15,CSV!A242&lt;2),"",IF(Calculator!$C$12=2,IF(CSV!A242=Calculator!$C$15,Calculator!$C$9,ROUND(Calculator!$C$8*(Calculator!$C$13^(CSV!A242-1)),2)),IF(Calculator!$C$12=1,IF(CSV!A242=Calculator!$C$15,Calculator!$C$9,ROUND(Calculator!$C$8+(((Calculator!$C$9-Calculator!$C$8)/(Calculator!$C$15+1))*((CSV!A242)-1)),2)),"Error"))),IF(Calculator!$G$12=2,IF(CSV!A242=Calculator!$I$15,Calculator!$G$9,ROUND(Calculator!$G$8*(Calculator!$G$13^(CSV!A242-Calculator!$G$15)),2)),IF(Calculator!$G$12=1,IF(CSV!A242=Calculator!$I$15,Calculator!$G$9,ROUND(Calculator!$G$8+(((Calculator!$G$9-Calculator!$G$8)/(Calculator!$I$15-Calculator!$G$15))*(CSV!A242-Calculator!$G$15)),2)),"Error"))),IF(Calculator!$K$12=2,IF(CSV!A242=Calculator!$M$15,Calculator!$K$9,ROUND(Calculator!$K$8*(Calculator!$K$13^(CSV!A242-Calculator!$K$15)),2)),IF(Calculator!$K$12=1,IF(CSV!A242=Calculator!$M$15,Calculator!$K$9,ROUND(Calculator!$K$8+(((Calculator!$K$9-Calculator!$K$8)/(Calculator!$M$15-Calculator!$K$15))*(CSV!A242-Calculator!$K$15)),2)),"Error"))),IF(Calculator!$O$12=2,IF(CSV!A242=Calculator!$Q$15,Calculator!$O$9,ROUND(Calculator!$O$8*(Calculator!$O$13^(CSV!A242-Calculator!$O$15)),2)),IF(Calculator!$O$12=1,IF(CSV!A242=Calculator!$Q$15,Calculator!$O$9,ROUND(Calculator!$O$8+(((Calculator!$O$9-Calculator!$O$8)/(Calculator!$Q$15-Calculator!$O$15))*(CSV!A242-Calculator!$O$15)),2)),"Error"))),IF(Calculator!$S$12=2,IF(CSV!A242=Calculator!$U$15,Calculator!$S$9,ROUND(Calculator!$S$8*(Calculator!$S$13^(CSV!A242-Calculator!$S$15)),2)),IF(Calculator!$S$12=1,IF(CSV!A242=Calculator!$U$15,Calculator!$S$9,ROUND(Calculator!$S$8+(((Calculator!$S$9-Calculator!$S$8)/(Calculator!$U$15-Calculator!$S$15))*(CSV!A242-Calculator!$S$15)),2)),"Error")))</f>
        <v/>
      </c>
      <c r="C242" s="34" t="str">
        <f>IF(COUNTIF(CSV!$C$6:C241,"EndData")=0,IF(OR(CSV!A242&gt;Calculator!$U$15,CSV!A242&lt;Calculator!$S$15),IF(OR(CSV!A242&gt;Calculator!$Q$15,CSV!A242&lt;Calculator!$O$15),IF(OR(CSV!A242&gt;Calculator!$M$15,CSV!A242&lt;Calculator!$K$15),IF(OR(CSV!A242&gt;Calculator!$I$15,CSV!A242&lt;Calculator!$G$15),IF(OR(CSV!A242&gt;Calculator!$C$15,CSV!A242&lt;2),"EndData",(Calculator!$C$10+(((Calculator!$C$11-Calculator!$C$10)/(Calculator!$C$15-1))*(CSV!A242-1)))),IF(OR(CSV!A242&gt;Calculator!$I$15,CSV!A242&lt;Calculator!$G$15),"EndData",(Calculator!$G$10+(((Calculator!$G$11-Calculator!$G$10)/(Calculator!$I$15-Calculator!$G$15))*(CSV!A242-Calculator!$G$15))))),IF(OR(CSV!A242&gt;Calculator!$M$15,CSV!A242&lt;Calculator!$K$15),"EndData",(Calculator!$K$10+(((Calculator!$K$11-Calculator!$K$10)/(Calculator!$M$15-Calculator!$K$15))*(CSV!A242-Calculator!$K$15))))),IF(OR(CSV!A242&gt;Calculator!$Q$15,CSV!A242&lt;Calculator!$O$15),"EndData",(Calculator!$O$10+(((Calculator!$O$11-Calculator!$O$10)/(Calculator!$Q$15-Calculator!$O$15))*(CSV!A242-Calculator!$O$15))))),IF(OR(CSV!A242&gt;Calculator!$U$15,CSV!A242&lt;Calculator!$S$15),"EndData",(Calculator!$S$10+(((Calculator!$S$11-Calculator!$S$10)/(Calculator!$S$15-Calculator!$S$15))*(CSV!A242-Calculator!$S$15))))),"")</f>
        <v/>
      </c>
      <c r="D242" s="25" t="str">
        <f>IF(OR(CSV!A242&gt;Calculator!$U$15,CSV!A242&lt;Calculator!$S$15),IF(OR(CSV!A242&gt;Calculator!$Q$15,CSV!A242&lt;Calculator!$O$15),IF(OR(CSV!A242&gt;Calculator!$M$15,CSV!A242&lt;Calculator!$K$15),IF(OR(CSV!A242&gt;Calculator!$I$15,CSV!A242&lt;Calculator!$G$15),IF(OR(CSV!A242&gt;Calculator!$C$15,CSV!A242&lt;2),"",Calculator!$D$6),Calculator!$D$6),Calculator!$D$6),Calculator!$D$6),Calculator!$D$6)</f>
        <v/>
      </c>
    </row>
    <row r="243" spans="1:4">
      <c r="A243" s="25">
        <v>238</v>
      </c>
      <c r="B243" s="25" t="str">
        <f>IF(OR(CSV!A243&gt;Calculator!$U$15,CSV!A243&lt;Calculator!$S$15),IF(OR(CSV!A243&gt;Calculator!$Q$15,CSV!A243&lt;Calculator!$O$15),IF(OR(CSV!A243&gt;Calculator!$M$15,CSV!A243&lt;Calculator!$K$15),IF(OR(CSV!A243&gt;Calculator!$I$15,CSV!A243&lt;Calculator!$G$15),IF(OR(CSV!A243&gt;Calculator!$C$15,CSV!A243&lt;2),"",IF(Calculator!$C$12=2,IF(CSV!A243=Calculator!$C$15,Calculator!$C$9,ROUND(Calculator!$C$8*(Calculator!$C$13^(CSV!A243-1)),2)),IF(Calculator!$C$12=1,IF(CSV!A243=Calculator!$C$15,Calculator!$C$9,ROUND(Calculator!$C$8+(((Calculator!$C$9-Calculator!$C$8)/(Calculator!$C$15+1))*((CSV!A243)-1)),2)),"Error"))),IF(Calculator!$G$12=2,IF(CSV!A243=Calculator!$I$15,Calculator!$G$9,ROUND(Calculator!$G$8*(Calculator!$G$13^(CSV!A243-Calculator!$G$15)),2)),IF(Calculator!$G$12=1,IF(CSV!A243=Calculator!$I$15,Calculator!$G$9,ROUND(Calculator!$G$8+(((Calculator!$G$9-Calculator!$G$8)/(Calculator!$I$15-Calculator!$G$15))*(CSV!A243-Calculator!$G$15)),2)),"Error"))),IF(Calculator!$K$12=2,IF(CSV!A243=Calculator!$M$15,Calculator!$K$9,ROUND(Calculator!$K$8*(Calculator!$K$13^(CSV!A243-Calculator!$K$15)),2)),IF(Calculator!$K$12=1,IF(CSV!A243=Calculator!$M$15,Calculator!$K$9,ROUND(Calculator!$K$8+(((Calculator!$K$9-Calculator!$K$8)/(Calculator!$M$15-Calculator!$K$15))*(CSV!A243-Calculator!$K$15)),2)),"Error"))),IF(Calculator!$O$12=2,IF(CSV!A243=Calculator!$Q$15,Calculator!$O$9,ROUND(Calculator!$O$8*(Calculator!$O$13^(CSV!A243-Calculator!$O$15)),2)),IF(Calculator!$O$12=1,IF(CSV!A243=Calculator!$Q$15,Calculator!$O$9,ROUND(Calculator!$O$8+(((Calculator!$O$9-Calculator!$O$8)/(Calculator!$Q$15-Calculator!$O$15))*(CSV!A243-Calculator!$O$15)),2)),"Error"))),IF(Calculator!$S$12=2,IF(CSV!A243=Calculator!$U$15,Calculator!$S$9,ROUND(Calculator!$S$8*(Calculator!$S$13^(CSV!A243-Calculator!$S$15)),2)),IF(Calculator!$S$12=1,IF(CSV!A243=Calculator!$U$15,Calculator!$S$9,ROUND(Calculator!$S$8+(((Calculator!$S$9-Calculator!$S$8)/(Calculator!$U$15-Calculator!$S$15))*(CSV!A243-Calculator!$S$15)),2)),"Error")))</f>
        <v/>
      </c>
      <c r="C243" s="34" t="str">
        <f>IF(COUNTIF(CSV!$C$6:C242,"EndData")=0,IF(OR(CSV!A243&gt;Calculator!$U$15,CSV!A243&lt;Calculator!$S$15),IF(OR(CSV!A243&gt;Calculator!$Q$15,CSV!A243&lt;Calculator!$O$15),IF(OR(CSV!A243&gt;Calculator!$M$15,CSV!A243&lt;Calculator!$K$15),IF(OR(CSV!A243&gt;Calculator!$I$15,CSV!A243&lt;Calculator!$G$15),IF(OR(CSV!A243&gt;Calculator!$C$15,CSV!A243&lt;2),"EndData",(Calculator!$C$10+(((Calculator!$C$11-Calculator!$C$10)/(Calculator!$C$15-1))*(CSV!A243-1)))),IF(OR(CSV!A243&gt;Calculator!$I$15,CSV!A243&lt;Calculator!$G$15),"EndData",(Calculator!$G$10+(((Calculator!$G$11-Calculator!$G$10)/(Calculator!$I$15-Calculator!$G$15))*(CSV!A243-Calculator!$G$15))))),IF(OR(CSV!A243&gt;Calculator!$M$15,CSV!A243&lt;Calculator!$K$15),"EndData",(Calculator!$K$10+(((Calculator!$K$11-Calculator!$K$10)/(Calculator!$M$15-Calculator!$K$15))*(CSV!A243-Calculator!$K$15))))),IF(OR(CSV!A243&gt;Calculator!$Q$15,CSV!A243&lt;Calculator!$O$15),"EndData",(Calculator!$O$10+(((Calculator!$O$11-Calculator!$O$10)/(Calculator!$Q$15-Calculator!$O$15))*(CSV!A243-Calculator!$O$15))))),IF(OR(CSV!A243&gt;Calculator!$U$15,CSV!A243&lt;Calculator!$S$15),"EndData",(Calculator!$S$10+(((Calculator!$S$11-Calculator!$S$10)/(Calculator!$S$15-Calculator!$S$15))*(CSV!A243-Calculator!$S$15))))),"")</f>
        <v/>
      </c>
      <c r="D243" s="25" t="str">
        <f>IF(OR(CSV!A243&gt;Calculator!$U$15,CSV!A243&lt;Calculator!$S$15),IF(OR(CSV!A243&gt;Calculator!$Q$15,CSV!A243&lt;Calculator!$O$15),IF(OR(CSV!A243&gt;Calculator!$M$15,CSV!A243&lt;Calculator!$K$15),IF(OR(CSV!A243&gt;Calculator!$I$15,CSV!A243&lt;Calculator!$G$15),IF(OR(CSV!A243&gt;Calculator!$C$15,CSV!A243&lt;2),"",Calculator!$D$6),Calculator!$D$6),Calculator!$D$6),Calculator!$D$6),Calculator!$D$6)</f>
        <v/>
      </c>
    </row>
    <row r="244" spans="1:4">
      <c r="A244" s="25">
        <v>239</v>
      </c>
      <c r="B244" s="25" t="str">
        <f>IF(OR(CSV!A244&gt;Calculator!$U$15,CSV!A244&lt;Calculator!$S$15),IF(OR(CSV!A244&gt;Calculator!$Q$15,CSV!A244&lt;Calculator!$O$15),IF(OR(CSV!A244&gt;Calculator!$M$15,CSV!A244&lt;Calculator!$K$15),IF(OR(CSV!A244&gt;Calculator!$I$15,CSV!A244&lt;Calculator!$G$15),IF(OR(CSV!A244&gt;Calculator!$C$15,CSV!A244&lt;2),"",IF(Calculator!$C$12=2,IF(CSV!A244=Calculator!$C$15,Calculator!$C$9,ROUND(Calculator!$C$8*(Calculator!$C$13^(CSV!A244-1)),2)),IF(Calculator!$C$12=1,IF(CSV!A244=Calculator!$C$15,Calculator!$C$9,ROUND(Calculator!$C$8+(((Calculator!$C$9-Calculator!$C$8)/(Calculator!$C$15+1))*((CSV!A244)-1)),2)),"Error"))),IF(Calculator!$G$12=2,IF(CSV!A244=Calculator!$I$15,Calculator!$G$9,ROUND(Calculator!$G$8*(Calculator!$G$13^(CSV!A244-Calculator!$G$15)),2)),IF(Calculator!$G$12=1,IF(CSV!A244=Calculator!$I$15,Calculator!$G$9,ROUND(Calculator!$G$8+(((Calculator!$G$9-Calculator!$G$8)/(Calculator!$I$15-Calculator!$G$15))*(CSV!A244-Calculator!$G$15)),2)),"Error"))),IF(Calculator!$K$12=2,IF(CSV!A244=Calculator!$M$15,Calculator!$K$9,ROUND(Calculator!$K$8*(Calculator!$K$13^(CSV!A244-Calculator!$K$15)),2)),IF(Calculator!$K$12=1,IF(CSV!A244=Calculator!$M$15,Calculator!$K$9,ROUND(Calculator!$K$8+(((Calculator!$K$9-Calculator!$K$8)/(Calculator!$M$15-Calculator!$K$15))*(CSV!A244-Calculator!$K$15)),2)),"Error"))),IF(Calculator!$O$12=2,IF(CSV!A244=Calculator!$Q$15,Calculator!$O$9,ROUND(Calculator!$O$8*(Calculator!$O$13^(CSV!A244-Calculator!$O$15)),2)),IF(Calculator!$O$12=1,IF(CSV!A244=Calculator!$Q$15,Calculator!$O$9,ROUND(Calculator!$O$8+(((Calculator!$O$9-Calculator!$O$8)/(Calculator!$Q$15-Calculator!$O$15))*(CSV!A244-Calculator!$O$15)),2)),"Error"))),IF(Calculator!$S$12=2,IF(CSV!A244=Calculator!$U$15,Calculator!$S$9,ROUND(Calculator!$S$8*(Calculator!$S$13^(CSV!A244-Calculator!$S$15)),2)),IF(Calculator!$S$12=1,IF(CSV!A244=Calculator!$U$15,Calculator!$S$9,ROUND(Calculator!$S$8+(((Calculator!$S$9-Calculator!$S$8)/(Calculator!$U$15-Calculator!$S$15))*(CSV!A244-Calculator!$S$15)),2)),"Error")))</f>
        <v/>
      </c>
      <c r="C244" s="34" t="str">
        <f>IF(COUNTIF(CSV!$C$6:C243,"EndData")=0,IF(OR(CSV!A244&gt;Calculator!$U$15,CSV!A244&lt;Calculator!$S$15),IF(OR(CSV!A244&gt;Calculator!$Q$15,CSV!A244&lt;Calculator!$O$15),IF(OR(CSV!A244&gt;Calculator!$M$15,CSV!A244&lt;Calculator!$K$15),IF(OR(CSV!A244&gt;Calculator!$I$15,CSV!A244&lt;Calculator!$G$15),IF(OR(CSV!A244&gt;Calculator!$C$15,CSV!A244&lt;2),"EndData",(Calculator!$C$10+(((Calculator!$C$11-Calculator!$C$10)/(Calculator!$C$15-1))*(CSV!A244-1)))),IF(OR(CSV!A244&gt;Calculator!$I$15,CSV!A244&lt;Calculator!$G$15),"EndData",(Calculator!$G$10+(((Calculator!$G$11-Calculator!$G$10)/(Calculator!$I$15-Calculator!$G$15))*(CSV!A244-Calculator!$G$15))))),IF(OR(CSV!A244&gt;Calculator!$M$15,CSV!A244&lt;Calculator!$K$15),"EndData",(Calculator!$K$10+(((Calculator!$K$11-Calculator!$K$10)/(Calculator!$M$15-Calculator!$K$15))*(CSV!A244-Calculator!$K$15))))),IF(OR(CSV!A244&gt;Calculator!$Q$15,CSV!A244&lt;Calculator!$O$15),"EndData",(Calculator!$O$10+(((Calculator!$O$11-Calculator!$O$10)/(Calculator!$Q$15-Calculator!$O$15))*(CSV!A244-Calculator!$O$15))))),IF(OR(CSV!A244&gt;Calculator!$U$15,CSV!A244&lt;Calculator!$S$15),"EndData",(Calculator!$S$10+(((Calculator!$S$11-Calculator!$S$10)/(Calculator!$S$15-Calculator!$S$15))*(CSV!A244-Calculator!$S$15))))),"")</f>
        <v/>
      </c>
      <c r="D244" s="25" t="str">
        <f>IF(OR(CSV!A244&gt;Calculator!$U$15,CSV!A244&lt;Calculator!$S$15),IF(OR(CSV!A244&gt;Calculator!$Q$15,CSV!A244&lt;Calculator!$O$15),IF(OR(CSV!A244&gt;Calculator!$M$15,CSV!A244&lt;Calculator!$K$15),IF(OR(CSV!A244&gt;Calculator!$I$15,CSV!A244&lt;Calculator!$G$15),IF(OR(CSV!A244&gt;Calculator!$C$15,CSV!A244&lt;2),"",Calculator!$D$6),Calculator!$D$6),Calculator!$D$6),Calculator!$D$6),Calculator!$D$6)</f>
        <v/>
      </c>
    </row>
    <row r="245" spans="1:4">
      <c r="A245" s="25">
        <v>240</v>
      </c>
      <c r="B245" s="25" t="str">
        <f>IF(OR(CSV!A245&gt;Calculator!$U$15,CSV!A245&lt;Calculator!$S$15),IF(OR(CSV!A245&gt;Calculator!$Q$15,CSV!A245&lt;Calculator!$O$15),IF(OR(CSV!A245&gt;Calculator!$M$15,CSV!A245&lt;Calculator!$K$15),IF(OR(CSV!A245&gt;Calculator!$I$15,CSV!A245&lt;Calculator!$G$15),IF(OR(CSV!A245&gt;Calculator!$C$15,CSV!A245&lt;2),"",IF(Calculator!$C$12=2,IF(CSV!A245=Calculator!$C$15,Calculator!$C$9,ROUND(Calculator!$C$8*(Calculator!$C$13^(CSV!A245-1)),2)),IF(Calculator!$C$12=1,IF(CSV!A245=Calculator!$C$15,Calculator!$C$9,ROUND(Calculator!$C$8+(((Calculator!$C$9-Calculator!$C$8)/(Calculator!$C$15+1))*((CSV!A245)-1)),2)),"Error"))),IF(Calculator!$G$12=2,IF(CSV!A245=Calculator!$I$15,Calculator!$G$9,ROUND(Calculator!$G$8*(Calculator!$G$13^(CSV!A245-Calculator!$G$15)),2)),IF(Calculator!$G$12=1,IF(CSV!A245=Calculator!$I$15,Calculator!$G$9,ROUND(Calculator!$G$8+(((Calculator!$G$9-Calculator!$G$8)/(Calculator!$I$15-Calculator!$G$15))*(CSV!A245-Calculator!$G$15)),2)),"Error"))),IF(Calculator!$K$12=2,IF(CSV!A245=Calculator!$M$15,Calculator!$K$9,ROUND(Calculator!$K$8*(Calculator!$K$13^(CSV!A245-Calculator!$K$15)),2)),IF(Calculator!$K$12=1,IF(CSV!A245=Calculator!$M$15,Calculator!$K$9,ROUND(Calculator!$K$8+(((Calculator!$K$9-Calculator!$K$8)/(Calculator!$M$15-Calculator!$K$15))*(CSV!A245-Calculator!$K$15)),2)),"Error"))),IF(Calculator!$O$12=2,IF(CSV!A245=Calculator!$Q$15,Calculator!$O$9,ROUND(Calculator!$O$8*(Calculator!$O$13^(CSV!A245-Calculator!$O$15)),2)),IF(Calculator!$O$12=1,IF(CSV!A245=Calculator!$Q$15,Calculator!$O$9,ROUND(Calculator!$O$8+(((Calculator!$O$9-Calculator!$O$8)/(Calculator!$Q$15-Calculator!$O$15))*(CSV!A245-Calculator!$O$15)),2)),"Error"))),IF(Calculator!$S$12=2,IF(CSV!A245=Calculator!$U$15,Calculator!$S$9,ROUND(Calculator!$S$8*(Calculator!$S$13^(CSV!A245-Calculator!$S$15)),2)),IF(Calculator!$S$12=1,IF(CSV!A245=Calculator!$U$15,Calculator!$S$9,ROUND(Calculator!$S$8+(((Calculator!$S$9-Calculator!$S$8)/(Calculator!$U$15-Calculator!$S$15))*(CSV!A245-Calculator!$S$15)),2)),"Error")))</f>
        <v/>
      </c>
      <c r="C245" s="34" t="str">
        <f>IF(COUNTIF(CSV!$C$6:C244,"EndData")=0,IF(OR(CSV!A245&gt;Calculator!$U$15,CSV!A245&lt;Calculator!$S$15),IF(OR(CSV!A245&gt;Calculator!$Q$15,CSV!A245&lt;Calculator!$O$15),IF(OR(CSV!A245&gt;Calculator!$M$15,CSV!A245&lt;Calculator!$K$15),IF(OR(CSV!A245&gt;Calculator!$I$15,CSV!A245&lt;Calculator!$G$15),IF(OR(CSV!A245&gt;Calculator!$C$15,CSV!A245&lt;2),"EndData",(Calculator!$C$10+(((Calculator!$C$11-Calculator!$C$10)/(Calculator!$C$15-1))*(CSV!A245-1)))),IF(OR(CSV!A245&gt;Calculator!$I$15,CSV!A245&lt;Calculator!$G$15),"EndData",(Calculator!$G$10+(((Calculator!$G$11-Calculator!$G$10)/(Calculator!$I$15-Calculator!$G$15))*(CSV!A245-Calculator!$G$15))))),IF(OR(CSV!A245&gt;Calculator!$M$15,CSV!A245&lt;Calculator!$K$15),"EndData",(Calculator!$K$10+(((Calculator!$K$11-Calculator!$K$10)/(Calculator!$M$15-Calculator!$K$15))*(CSV!A245-Calculator!$K$15))))),IF(OR(CSV!A245&gt;Calculator!$Q$15,CSV!A245&lt;Calculator!$O$15),"EndData",(Calculator!$O$10+(((Calculator!$O$11-Calculator!$O$10)/(Calculator!$Q$15-Calculator!$O$15))*(CSV!A245-Calculator!$O$15))))),IF(OR(CSV!A245&gt;Calculator!$U$15,CSV!A245&lt;Calculator!$S$15),"EndData",(Calculator!$S$10+(((Calculator!$S$11-Calculator!$S$10)/(Calculator!$S$15-Calculator!$S$15))*(CSV!A245-Calculator!$S$15))))),"")</f>
        <v/>
      </c>
      <c r="D245" s="25" t="str">
        <f>IF(OR(CSV!A245&gt;Calculator!$U$15,CSV!A245&lt;Calculator!$S$15),IF(OR(CSV!A245&gt;Calculator!$Q$15,CSV!A245&lt;Calculator!$O$15),IF(OR(CSV!A245&gt;Calculator!$M$15,CSV!A245&lt;Calculator!$K$15),IF(OR(CSV!A245&gt;Calculator!$I$15,CSV!A245&lt;Calculator!$G$15),IF(OR(CSV!A245&gt;Calculator!$C$15,CSV!A245&lt;2),"",Calculator!$D$6),Calculator!$D$6),Calculator!$D$6),Calculator!$D$6),Calculator!$D$6)</f>
        <v/>
      </c>
    </row>
    <row r="246" spans="1:4">
      <c r="A246" s="25">
        <v>241</v>
      </c>
      <c r="B246" s="25" t="str">
        <f>IF(OR(CSV!A246&gt;Calculator!$U$15,CSV!A246&lt;Calculator!$S$15),IF(OR(CSV!A246&gt;Calculator!$Q$15,CSV!A246&lt;Calculator!$O$15),IF(OR(CSV!A246&gt;Calculator!$M$15,CSV!A246&lt;Calculator!$K$15),IF(OR(CSV!A246&gt;Calculator!$I$15,CSV!A246&lt;Calculator!$G$15),IF(OR(CSV!A246&gt;Calculator!$C$15,CSV!A246&lt;2),"",IF(Calculator!$C$12=2,IF(CSV!A246=Calculator!$C$15,Calculator!$C$9,ROUND(Calculator!$C$8*(Calculator!$C$13^(CSV!A246-1)),2)),IF(Calculator!$C$12=1,IF(CSV!A246=Calculator!$C$15,Calculator!$C$9,ROUND(Calculator!$C$8+(((Calculator!$C$9-Calculator!$C$8)/(Calculator!$C$15+1))*((CSV!A246)-1)),2)),"Error"))),IF(Calculator!$G$12=2,IF(CSV!A246=Calculator!$I$15,Calculator!$G$9,ROUND(Calculator!$G$8*(Calculator!$G$13^(CSV!A246-Calculator!$G$15)),2)),IF(Calculator!$G$12=1,IF(CSV!A246=Calculator!$I$15,Calculator!$G$9,ROUND(Calculator!$G$8+(((Calculator!$G$9-Calculator!$G$8)/(Calculator!$I$15-Calculator!$G$15))*(CSV!A246-Calculator!$G$15)),2)),"Error"))),IF(Calculator!$K$12=2,IF(CSV!A246=Calculator!$M$15,Calculator!$K$9,ROUND(Calculator!$K$8*(Calculator!$K$13^(CSV!A246-Calculator!$K$15)),2)),IF(Calculator!$K$12=1,IF(CSV!A246=Calculator!$M$15,Calculator!$K$9,ROUND(Calculator!$K$8+(((Calculator!$K$9-Calculator!$K$8)/(Calculator!$M$15-Calculator!$K$15))*(CSV!A246-Calculator!$K$15)),2)),"Error"))),IF(Calculator!$O$12=2,IF(CSV!A246=Calculator!$Q$15,Calculator!$O$9,ROUND(Calculator!$O$8*(Calculator!$O$13^(CSV!A246-Calculator!$O$15)),2)),IF(Calculator!$O$12=1,IF(CSV!A246=Calculator!$Q$15,Calculator!$O$9,ROUND(Calculator!$O$8+(((Calculator!$O$9-Calculator!$O$8)/(Calculator!$Q$15-Calculator!$O$15))*(CSV!A246-Calculator!$O$15)),2)),"Error"))),IF(Calculator!$S$12=2,IF(CSV!A246=Calculator!$U$15,Calculator!$S$9,ROUND(Calculator!$S$8*(Calculator!$S$13^(CSV!A246-Calculator!$S$15)),2)),IF(Calculator!$S$12=1,IF(CSV!A246=Calculator!$U$15,Calculator!$S$9,ROUND(Calculator!$S$8+(((Calculator!$S$9-Calculator!$S$8)/(Calculator!$U$15-Calculator!$S$15))*(CSV!A246-Calculator!$S$15)),2)),"Error")))</f>
        <v/>
      </c>
      <c r="C246" s="34" t="str">
        <f>IF(COUNTIF(CSV!$C$6:C245,"EndData")=0,IF(OR(CSV!A246&gt;Calculator!$U$15,CSV!A246&lt;Calculator!$S$15),IF(OR(CSV!A246&gt;Calculator!$Q$15,CSV!A246&lt;Calculator!$O$15),IF(OR(CSV!A246&gt;Calculator!$M$15,CSV!A246&lt;Calculator!$K$15),IF(OR(CSV!A246&gt;Calculator!$I$15,CSV!A246&lt;Calculator!$G$15),IF(OR(CSV!A246&gt;Calculator!$C$15,CSV!A246&lt;2),"EndData",(Calculator!$C$10+(((Calculator!$C$11-Calculator!$C$10)/(Calculator!$C$15-1))*(CSV!A246-1)))),IF(OR(CSV!A246&gt;Calculator!$I$15,CSV!A246&lt;Calculator!$G$15),"EndData",(Calculator!$G$10+(((Calculator!$G$11-Calculator!$G$10)/(Calculator!$I$15-Calculator!$G$15))*(CSV!A246-Calculator!$G$15))))),IF(OR(CSV!A246&gt;Calculator!$M$15,CSV!A246&lt;Calculator!$K$15),"EndData",(Calculator!$K$10+(((Calculator!$K$11-Calculator!$K$10)/(Calculator!$M$15-Calculator!$K$15))*(CSV!A246-Calculator!$K$15))))),IF(OR(CSV!A246&gt;Calculator!$Q$15,CSV!A246&lt;Calculator!$O$15),"EndData",(Calculator!$O$10+(((Calculator!$O$11-Calculator!$O$10)/(Calculator!$Q$15-Calculator!$O$15))*(CSV!A246-Calculator!$O$15))))),IF(OR(CSV!A246&gt;Calculator!$U$15,CSV!A246&lt;Calculator!$S$15),"EndData",(Calculator!$S$10+(((Calculator!$S$11-Calculator!$S$10)/(Calculator!$S$15-Calculator!$S$15))*(CSV!A246-Calculator!$S$15))))),"")</f>
        <v/>
      </c>
      <c r="D246" s="25" t="str">
        <f>IF(OR(CSV!A246&gt;Calculator!$U$15,CSV!A246&lt;Calculator!$S$15),IF(OR(CSV!A246&gt;Calculator!$Q$15,CSV!A246&lt;Calculator!$O$15),IF(OR(CSV!A246&gt;Calculator!$M$15,CSV!A246&lt;Calculator!$K$15),IF(OR(CSV!A246&gt;Calculator!$I$15,CSV!A246&lt;Calculator!$G$15),IF(OR(CSV!A246&gt;Calculator!$C$15,CSV!A246&lt;2),"",Calculator!$D$6),Calculator!$D$6),Calculator!$D$6),Calculator!$D$6),Calculator!$D$6)</f>
        <v/>
      </c>
    </row>
    <row r="247" spans="1:4">
      <c r="A247" s="25">
        <v>242</v>
      </c>
      <c r="B247" s="25" t="str">
        <f>IF(OR(CSV!A247&gt;Calculator!$U$15,CSV!A247&lt;Calculator!$S$15),IF(OR(CSV!A247&gt;Calculator!$Q$15,CSV!A247&lt;Calculator!$O$15),IF(OR(CSV!A247&gt;Calculator!$M$15,CSV!A247&lt;Calculator!$K$15),IF(OR(CSV!A247&gt;Calculator!$I$15,CSV!A247&lt;Calculator!$G$15),IF(OR(CSV!A247&gt;Calculator!$C$15,CSV!A247&lt;2),"",IF(Calculator!$C$12=2,IF(CSV!A247=Calculator!$C$15,Calculator!$C$9,ROUND(Calculator!$C$8*(Calculator!$C$13^(CSV!A247-1)),2)),IF(Calculator!$C$12=1,IF(CSV!A247=Calculator!$C$15,Calculator!$C$9,ROUND(Calculator!$C$8+(((Calculator!$C$9-Calculator!$C$8)/(Calculator!$C$15+1))*((CSV!A247)-1)),2)),"Error"))),IF(Calculator!$G$12=2,IF(CSV!A247=Calculator!$I$15,Calculator!$G$9,ROUND(Calculator!$G$8*(Calculator!$G$13^(CSV!A247-Calculator!$G$15)),2)),IF(Calculator!$G$12=1,IF(CSV!A247=Calculator!$I$15,Calculator!$G$9,ROUND(Calculator!$G$8+(((Calculator!$G$9-Calculator!$G$8)/(Calculator!$I$15-Calculator!$G$15))*(CSV!A247-Calculator!$G$15)),2)),"Error"))),IF(Calculator!$K$12=2,IF(CSV!A247=Calculator!$M$15,Calculator!$K$9,ROUND(Calculator!$K$8*(Calculator!$K$13^(CSV!A247-Calculator!$K$15)),2)),IF(Calculator!$K$12=1,IF(CSV!A247=Calculator!$M$15,Calculator!$K$9,ROUND(Calculator!$K$8+(((Calculator!$K$9-Calculator!$K$8)/(Calculator!$M$15-Calculator!$K$15))*(CSV!A247-Calculator!$K$15)),2)),"Error"))),IF(Calculator!$O$12=2,IF(CSV!A247=Calculator!$Q$15,Calculator!$O$9,ROUND(Calculator!$O$8*(Calculator!$O$13^(CSV!A247-Calculator!$O$15)),2)),IF(Calculator!$O$12=1,IF(CSV!A247=Calculator!$Q$15,Calculator!$O$9,ROUND(Calculator!$O$8+(((Calculator!$O$9-Calculator!$O$8)/(Calculator!$Q$15-Calculator!$O$15))*(CSV!A247-Calculator!$O$15)),2)),"Error"))),IF(Calculator!$S$12=2,IF(CSV!A247=Calculator!$U$15,Calculator!$S$9,ROUND(Calculator!$S$8*(Calculator!$S$13^(CSV!A247-Calculator!$S$15)),2)),IF(Calculator!$S$12=1,IF(CSV!A247=Calculator!$U$15,Calculator!$S$9,ROUND(Calculator!$S$8+(((Calculator!$S$9-Calculator!$S$8)/(Calculator!$U$15-Calculator!$S$15))*(CSV!A247-Calculator!$S$15)),2)),"Error")))</f>
        <v/>
      </c>
      <c r="C247" s="34" t="str">
        <f>IF(COUNTIF(CSV!$C$6:C246,"EndData")=0,IF(OR(CSV!A247&gt;Calculator!$U$15,CSV!A247&lt;Calculator!$S$15),IF(OR(CSV!A247&gt;Calculator!$Q$15,CSV!A247&lt;Calculator!$O$15),IF(OR(CSV!A247&gt;Calculator!$M$15,CSV!A247&lt;Calculator!$K$15),IF(OR(CSV!A247&gt;Calculator!$I$15,CSV!A247&lt;Calculator!$G$15),IF(OR(CSV!A247&gt;Calculator!$C$15,CSV!A247&lt;2),"EndData",(Calculator!$C$10+(((Calculator!$C$11-Calculator!$C$10)/(Calculator!$C$15-1))*(CSV!A247-1)))),IF(OR(CSV!A247&gt;Calculator!$I$15,CSV!A247&lt;Calculator!$G$15),"EndData",(Calculator!$G$10+(((Calculator!$G$11-Calculator!$G$10)/(Calculator!$I$15-Calculator!$G$15))*(CSV!A247-Calculator!$G$15))))),IF(OR(CSV!A247&gt;Calculator!$M$15,CSV!A247&lt;Calculator!$K$15),"EndData",(Calculator!$K$10+(((Calculator!$K$11-Calculator!$K$10)/(Calculator!$M$15-Calculator!$K$15))*(CSV!A247-Calculator!$K$15))))),IF(OR(CSV!A247&gt;Calculator!$Q$15,CSV!A247&lt;Calculator!$O$15),"EndData",(Calculator!$O$10+(((Calculator!$O$11-Calculator!$O$10)/(Calculator!$Q$15-Calculator!$O$15))*(CSV!A247-Calculator!$O$15))))),IF(OR(CSV!A247&gt;Calculator!$U$15,CSV!A247&lt;Calculator!$S$15),"EndData",(Calculator!$S$10+(((Calculator!$S$11-Calculator!$S$10)/(Calculator!$S$15-Calculator!$S$15))*(CSV!A247-Calculator!$S$15))))),"")</f>
        <v/>
      </c>
      <c r="D247" s="25" t="str">
        <f>IF(OR(CSV!A247&gt;Calculator!$U$15,CSV!A247&lt;Calculator!$S$15),IF(OR(CSV!A247&gt;Calculator!$Q$15,CSV!A247&lt;Calculator!$O$15),IF(OR(CSV!A247&gt;Calculator!$M$15,CSV!A247&lt;Calculator!$K$15),IF(OR(CSV!A247&gt;Calculator!$I$15,CSV!A247&lt;Calculator!$G$15),IF(OR(CSV!A247&gt;Calculator!$C$15,CSV!A247&lt;2),"",Calculator!$D$6),Calculator!$D$6),Calculator!$D$6),Calculator!$D$6),Calculator!$D$6)</f>
        <v/>
      </c>
    </row>
    <row r="248" spans="1:4">
      <c r="A248" s="25">
        <v>243</v>
      </c>
      <c r="B248" s="25" t="str">
        <f>IF(OR(CSV!A248&gt;Calculator!$U$15,CSV!A248&lt;Calculator!$S$15),IF(OR(CSV!A248&gt;Calculator!$Q$15,CSV!A248&lt;Calculator!$O$15),IF(OR(CSV!A248&gt;Calculator!$M$15,CSV!A248&lt;Calculator!$K$15),IF(OR(CSV!A248&gt;Calculator!$I$15,CSV!A248&lt;Calculator!$G$15),IF(OR(CSV!A248&gt;Calculator!$C$15,CSV!A248&lt;2),"",IF(Calculator!$C$12=2,IF(CSV!A248=Calculator!$C$15,Calculator!$C$9,ROUND(Calculator!$C$8*(Calculator!$C$13^(CSV!A248-1)),2)),IF(Calculator!$C$12=1,IF(CSV!A248=Calculator!$C$15,Calculator!$C$9,ROUND(Calculator!$C$8+(((Calculator!$C$9-Calculator!$C$8)/(Calculator!$C$15+1))*((CSV!A248)-1)),2)),"Error"))),IF(Calculator!$G$12=2,IF(CSV!A248=Calculator!$I$15,Calculator!$G$9,ROUND(Calculator!$G$8*(Calculator!$G$13^(CSV!A248-Calculator!$G$15)),2)),IF(Calculator!$G$12=1,IF(CSV!A248=Calculator!$I$15,Calculator!$G$9,ROUND(Calculator!$G$8+(((Calculator!$G$9-Calculator!$G$8)/(Calculator!$I$15-Calculator!$G$15))*(CSV!A248-Calculator!$G$15)),2)),"Error"))),IF(Calculator!$K$12=2,IF(CSV!A248=Calculator!$M$15,Calculator!$K$9,ROUND(Calculator!$K$8*(Calculator!$K$13^(CSV!A248-Calculator!$K$15)),2)),IF(Calculator!$K$12=1,IF(CSV!A248=Calculator!$M$15,Calculator!$K$9,ROUND(Calculator!$K$8+(((Calculator!$K$9-Calculator!$K$8)/(Calculator!$M$15-Calculator!$K$15))*(CSV!A248-Calculator!$K$15)),2)),"Error"))),IF(Calculator!$O$12=2,IF(CSV!A248=Calculator!$Q$15,Calculator!$O$9,ROUND(Calculator!$O$8*(Calculator!$O$13^(CSV!A248-Calculator!$O$15)),2)),IF(Calculator!$O$12=1,IF(CSV!A248=Calculator!$Q$15,Calculator!$O$9,ROUND(Calculator!$O$8+(((Calculator!$O$9-Calculator!$O$8)/(Calculator!$Q$15-Calculator!$O$15))*(CSV!A248-Calculator!$O$15)),2)),"Error"))),IF(Calculator!$S$12=2,IF(CSV!A248=Calculator!$U$15,Calculator!$S$9,ROUND(Calculator!$S$8*(Calculator!$S$13^(CSV!A248-Calculator!$S$15)),2)),IF(Calculator!$S$12=1,IF(CSV!A248=Calculator!$U$15,Calculator!$S$9,ROUND(Calculator!$S$8+(((Calculator!$S$9-Calculator!$S$8)/(Calculator!$U$15-Calculator!$S$15))*(CSV!A248-Calculator!$S$15)),2)),"Error")))</f>
        <v/>
      </c>
      <c r="C248" s="34" t="str">
        <f>IF(COUNTIF(CSV!$C$6:C247,"EndData")=0,IF(OR(CSV!A248&gt;Calculator!$U$15,CSV!A248&lt;Calculator!$S$15),IF(OR(CSV!A248&gt;Calculator!$Q$15,CSV!A248&lt;Calculator!$O$15),IF(OR(CSV!A248&gt;Calculator!$M$15,CSV!A248&lt;Calculator!$K$15),IF(OR(CSV!A248&gt;Calculator!$I$15,CSV!A248&lt;Calculator!$G$15),IF(OR(CSV!A248&gt;Calculator!$C$15,CSV!A248&lt;2),"EndData",(Calculator!$C$10+(((Calculator!$C$11-Calculator!$C$10)/(Calculator!$C$15-1))*(CSV!A248-1)))),IF(OR(CSV!A248&gt;Calculator!$I$15,CSV!A248&lt;Calculator!$G$15),"EndData",(Calculator!$G$10+(((Calculator!$G$11-Calculator!$G$10)/(Calculator!$I$15-Calculator!$G$15))*(CSV!A248-Calculator!$G$15))))),IF(OR(CSV!A248&gt;Calculator!$M$15,CSV!A248&lt;Calculator!$K$15),"EndData",(Calculator!$K$10+(((Calculator!$K$11-Calculator!$K$10)/(Calculator!$M$15-Calculator!$K$15))*(CSV!A248-Calculator!$K$15))))),IF(OR(CSV!A248&gt;Calculator!$Q$15,CSV!A248&lt;Calculator!$O$15),"EndData",(Calculator!$O$10+(((Calculator!$O$11-Calculator!$O$10)/(Calculator!$Q$15-Calculator!$O$15))*(CSV!A248-Calculator!$O$15))))),IF(OR(CSV!A248&gt;Calculator!$U$15,CSV!A248&lt;Calculator!$S$15),"EndData",(Calculator!$S$10+(((Calculator!$S$11-Calculator!$S$10)/(Calculator!$S$15-Calculator!$S$15))*(CSV!A248-Calculator!$S$15))))),"")</f>
        <v/>
      </c>
      <c r="D248" s="25" t="str">
        <f>IF(OR(CSV!A248&gt;Calculator!$U$15,CSV!A248&lt;Calculator!$S$15),IF(OR(CSV!A248&gt;Calculator!$Q$15,CSV!A248&lt;Calculator!$O$15),IF(OR(CSV!A248&gt;Calculator!$M$15,CSV!A248&lt;Calculator!$K$15),IF(OR(CSV!A248&gt;Calculator!$I$15,CSV!A248&lt;Calculator!$G$15),IF(OR(CSV!A248&gt;Calculator!$C$15,CSV!A248&lt;2),"",Calculator!$D$6),Calculator!$D$6),Calculator!$D$6),Calculator!$D$6),Calculator!$D$6)</f>
        <v/>
      </c>
    </row>
    <row r="249" spans="1:4">
      <c r="A249" s="25">
        <v>244</v>
      </c>
      <c r="B249" s="25" t="str">
        <f>IF(OR(CSV!A249&gt;Calculator!$U$15,CSV!A249&lt;Calculator!$S$15),IF(OR(CSV!A249&gt;Calculator!$Q$15,CSV!A249&lt;Calculator!$O$15),IF(OR(CSV!A249&gt;Calculator!$M$15,CSV!A249&lt;Calculator!$K$15),IF(OR(CSV!A249&gt;Calculator!$I$15,CSV!A249&lt;Calculator!$G$15),IF(OR(CSV!A249&gt;Calculator!$C$15,CSV!A249&lt;2),"",IF(Calculator!$C$12=2,IF(CSV!A249=Calculator!$C$15,Calculator!$C$9,ROUND(Calculator!$C$8*(Calculator!$C$13^(CSV!A249-1)),2)),IF(Calculator!$C$12=1,IF(CSV!A249=Calculator!$C$15,Calculator!$C$9,ROUND(Calculator!$C$8+(((Calculator!$C$9-Calculator!$C$8)/(Calculator!$C$15+1))*((CSV!A249)-1)),2)),"Error"))),IF(Calculator!$G$12=2,IF(CSV!A249=Calculator!$I$15,Calculator!$G$9,ROUND(Calculator!$G$8*(Calculator!$G$13^(CSV!A249-Calculator!$G$15)),2)),IF(Calculator!$G$12=1,IF(CSV!A249=Calculator!$I$15,Calculator!$G$9,ROUND(Calculator!$G$8+(((Calculator!$G$9-Calculator!$G$8)/(Calculator!$I$15-Calculator!$G$15))*(CSV!A249-Calculator!$G$15)),2)),"Error"))),IF(Calculator!$K$12=2,IF(CSV!A249=Calculator!$M$15,Calculator!$K$9,ROUND(Calculator!$K$8*(Calculator!$K$13^(CSV!A249-Calculator!$K$15)),2)),IF(Calculator!$K$12=1,IF(CSV!A249=Calculator!$M$15,Calculator!$K$9,ROUND(Calculator!$K$8+(((Calculator!$K$9-Calculator!$K$8)/(Calculator!$M$15-Calculator!$K$15))*(CSV!A249-Calculator!$K$15)),2)),"Error"))),IF(Calculator!$O$12=2,IF(CSV!A249=Calculator!$Q$15,Calculator!$O$9,ROUND(Calculator!$O$8*(Calculator!$O$13^(CSV!A249-Calculator!$O$15)),2)),IF(Calculator!$O$12=1,IF(CSV!A249=Calculator!$Q$15,Calculator!$O$9,ROUND(Calculator!$O$8+(((Calculator!$O$9-Calculator!$O$8)/(Calculator!$Q$15-Calculator!$O$15))*(CSV!A249-Calculator!$O$15)),2)),"Error"))),IF(Calculator!$S$12=2,IF(CSV!A249=Calculator!$U$15,Calculator!$S$9,ROUND(Calculator!$S$8*(Calculator!$S$13^(CSV!A249-Calculator!$S$15)),2)),IF(Calculator!$S$12=1,IF(CSV!A249=Calculator!$U$15,Calculator!$S$9,ROUND(Calculator!$S$8+(((Calculator!$S$9-Calculator!$S$8)/(Calculator!$U$15-Calculator!$S$15))*(CSV!A249-Calculator!$S$15)),2)),"Error")))</f>
        <v/>
      </c>
      <c r="C249" s="34" t="str">
        <f>IF(COUNTIF(CSV!$C$6:C248,"EndData")=0,IF(OR(CSV!A249&gt;Calculator!$U$15,CSV!A249&lt;Calculator!$S$15),IF(OR(CSV!A249&gt;Calculator!$Q$15,CSV!A249&lt;Calculator!$O$15),IF(OR(CSV!A249&gt;Calculator!$M$15,CSV!A249&lt;Calculator!$K$15),IF(OR(CSV!A249&gt;Calculator!$I$15,CSV!A249&lt;Calculator!$G$15),IF(OR(CSV!A249&gt;Calculator!$C$15,CSV!A249&lt;2),"EndData",(Calculator!$C$10+(((Calculator!$C$11-Calculator!$C$10)/(Calculator!$C$15-1))*(CSV!A249-1)))),IF(OR(CSV!A249&gt;Calculator!$I$15,CSV!A249&lt;Calculator!$G$15),"EndData",(Calculator!$G$10+(((Calculator!$G$11-Calculator!$G$10)/(Calculator!$I$15-Calculator!$G$15))*(CSV!A249-Calculator!$G$15))))),IF(OR(CSV!A249&gt;Calculator!$M$15,CSV!A249&lt;Calculator!$K$15),"EndData",(Calculator!$K$10+(((Calculator!$K$11-Calculator!$K$10)/(Calculator!$M$15-Calculator!$K$15))*(CSV!A249-Calculator!$K$15))))),IF(OR(CSV!A249&gt;Calculator!$Q$15,CSV!A249&lt;Calculator!$O$15),"EndData",(Calculator!$O$10+(((Calculator!$O$11-Calculator!$O$10)/(Calculator!$Q$15-Calculator!$O$15))*(CSV!A249-Calculator!$O$15))))),IF(OR(CSV!A249&gt;Calculator!$U$15,CSV!A249&lt;Calculator!$S$15),"EndData",(Calculator!$S$10+(((Calculator!$S$11-Calculator!$S$10)/(Calculator!$S$15-Calculator!$S$15))*(CSV!A249-Calculator!$S$15))))),"")</f>
        <v/>
      </c>
      <c r="D249" s="25" t="str">
        <f>IF(OR(CSV!A249&gt;Calculator!$U$15,CSV!A249&lt;Calculator!$S$15),IF(OR(CSV!A249&gt;Calculator!$Q$15,CSV!A249&lt;Calculator!$O$15),IF(OR(CSV!A249&gt;Calculator!$M$15,CSV!A249&lt;Calculator!$K$15),IF(OR(CSV!A249&gt;Calculator!$I$15,CSV!A249&lt;Calculator!$G$15),IF(OR(CSV!A249&gt;Calculator!$C$15,CSV!A249&lt;2),"",Calculator!$D$6),Calculator!$D$6),Calculator!$D$6),Calculator!$D$6),Calculator!$D$6)</f>
        <v/>
      </c>
    </row>
    <row r="250" spans="1:4">
      <c r="A250" s="25">
        <v>245</v>
      </c>
      <c r="B250" s="25" t="str">
        <f>IF(OR(CSV!A250&gt;Calculator!$U$15,CSV!A250&lt;Calculator!$S$15),IF(OR(CSV!A250&gt;Calculator!$Q$15,CSV!A250&lt;Calculator!$O$15),IF(OR(CSV!A250&gt;Calculator!$M$15,CSV!A250&lt;Calculator!$K$15),IF(OR(CSV!A250&gt;Calculator!$I$15,CSV!A250&lt;Calculator!$G$15),IF(OR(CSV!A250&gt;Calculator!$C$15,CSV!A250&lt;2),"",IF(Calculator!$C$12=2,IF(CSV!A250=Calculator!$C$15,Calculator!$C$9,ROUND(Calculator!$C$8*(Calculator!$C$13^(CSV!A250-1)),2)),IF(Calculator!$C$12=1,IF(CSV!A250=Calculator!$C$15,Calculator!$C$9,ROUND(Calculator!$C$8+(((Calculator!$C$9-Calculator!$C$8)/(Calculator!$C$15+1))*((CSV!A250)-1)),2)),"Error"))),IF(Calculator!$G$12=2,IF(CSV!A250=Calculator!$I$15,Calculator!$G$9,ROUND(Calculator!$G$8*(Calculator!$G$13^(CSV!A250-Calculator!$G$15)),2)),IF(Calculator!$G$12=1,IF(CSV!A250=Calculator!$I$15,Calculator!$G$9,ROUND(Calculator!$G$8+(((Calculator!$G$9-Calculator!$G$8)/(Calculator!$I$15-Calculator!$G$15))*(CSV!A250-Calculator!$G$15)),2)),"Error"))),IF(Calculator!$K$12=2,IF(CSV!A250=Calculator!$M$15,Calculator!$K$9,ROUND(Calculator!$K$8*(Calculator!$K$13^(CSV!A250-Calculator!$K$15)),2)),IF(Calculator!$K$12=1,IF(CSV!A250=Calculator!$M$15,Calculator!$K$9,ROUND(Calculator!$K$8+(((Calculator!$K$9-Calculator!$K$8)/(Calculator!$M$15-Calculator!$K$15))*(CSV!A250-Calculator!$K$15)),2)),"Error"))),IF(Calculator!$O$12=2,IF(CSV!A250=Calculator!$Q$15,Calculator!$O$9,ROUND(Calculator!$O$8*(Calculator!$O$13^(CSV!A250-Calculator!$O$15)),2)),IF(Calculator!$O$12=1,IF(CSV!A250=Calculator!$Q$15,Calculator!$O$9,ROUND(Calculator!$O$8+(((Calculator!$O$9-Calculator!$O$8)/(Calculator!$Q$15-Calculator!$O$15))*(CSV!A250-Calculator!$O$15)),2)),"Error"))),IF(Calculator!$S$12=2,IF(CSV!A250=Calculator!$U$15,Calculator!$S$9,ROUND(Calculator!$S$8*(Calculator!$S$13^(CSV!A250-Calculator!$S$15)),2)),IF(Calculator!$S$12=1,IF(CSV!A250=Calculator!$U$15,Calculator!$S$9,ROUND(Calculator!$S$8+(((Calculator!$S$9-Calculator!$S$8)/(Calculator!$U$15-Calculator!$S$15))*(CSV!A250-Calculator!$S$15)),2)),"Error")))</f>
        <v/>
      </c>
      <c r="C250" s="34" t="str">
        <f>IF(COUNTIF(CSV!$C$6:C249,"EndData")=0,IF(OR(CSV!A250&gt;Calculator!$U$15,CSV!A250&lt;Calculator!$S$15),IF(OR(CSV!A250&gt;Calculator!$Q$15,CSV!A250&lt;Calculator!$O$15),IF(OR(CSV!A250&gt;Calculator!$M$15,CSV!A250&lt;Calculator!$K$15),IF(OR(CSV!A250&gt;Calculator!$I$15,CSV!A250&lt;Calculator!$G$15),IF(OR(CSV!A250&gt;Calculator!$C$15,CSV!A250&lt;2),"EndData",(Calculator!$C$10+(((Calculator!$C$11-Calculator!$C$10)/(Calculator!$C$15-1))*(CSV!A250-1)))),IF(OR(CSV!A250&gt;Calculator!$I$15,CSV!A250&lt;Calculator!$G$15),"EndData",(Calculator!$G$10+(((Calculator!$G$11-Calculator!$G$10)/(Calculator!$I$15-Calculator!$G$15))*(CSV!A250-Calculator!$G$15))))),IF(OR(CSV!A250&gt;Calculator!$M$15,CSV!A250&lt;Calculator!$K$15),"EndData",(Calculator!$K$10+(((Calculator!$K$11-Calculator!$K$10)/(Calculator!$M$15-Calculator!$K$15))*(CSV!A250-Calculator!$K$15))))),IF(OR(CSV!A250&gt;Calculator!$Q$15,CSV!A250&lt;Calculator!$O$15),"EndData",(Calculator!$O$10+(((Calculator!$O$11-Calculator!$O$10)/(Calculator!$Q$15-Calculator!$O$15))*(CSV!A250-Calculator!$O$15))))),IF(OR(CSV!A250&gt;Calculator!$U$15,CSV!A250&lt;Calculator!$S$15),"EndData",(Calculator!$S$10+(((Calculator!$S$11-Calculator!$S$10)/(Calculator!$S$15-Calculator!$S$15))*(CSV!A250-Calculator!$S$15))))),"")</f>
        <v/>
      </c>
      <c r="D250" s="25" t="str">
        <f>IF(OR(CSV!A250&gt;Calculator!$U$15,CSV!A250&lt;Calculator!$S$15),IF(OR(CSV!A250&gt;Calculator!$Q$15,CSV!A250&lt;Calculator!$O$15),IF(OR(CSV!A250&gt;Calculator!$M$15,CSV!A250&lt;Calculator!$K$15),IF(OR(CSV!A250&gt;Calculator!$I$15,CSV!A250&lt;Calculator!$G$15),IF(OR(CSV!A250&gt;Calculator!$C$15,CSV!A250&lt;2),"",Calculator!$D$6),Calculator!$D$6),Calculator!$D$6),Calculator!$D$6),Calculator!$D$6)</f>
        <v/>
      </c>
    </row>
    <row r="251" spans="1:4">
      <c r="A251" s="25">
        <v>246</v>
      </c>
      <c r="B251" s="25" t="str">
        <f>IF(OR(CSV!A251&gt;Calculator!$U$15,CSV!A251&lt;Calculator!$S$15),IF(OR(CSV!A251&gt;Calculator!$Q$15,CSV!A251&lt;Calculator!$O$15),IF(OR(CSV!A251&gt;Calculator!$M$15,CSV!A251&lt;Calculator!$K$15),IF(OR(CSV!A251&gt;Calculator!$I$15,CSV!A251&lt;Calculator!$G$15),IF(OR(CSV!A251&gt;Calculator!$C$15,CSV!A251&lt;2),"",IF(Calculator!$C$12=2,IF(CSV!A251=Calculator!$C$15,Calculator!$C$9,ROUND(Calculator!$C$8*(Calculator!$C$13^(CSV!A251-1)),2)),IF(Calculator!$C$12=1,IF(CSV!A251=Calculator!$C$15,Calculator!$C$9,ROUND(Calculator!$C$8+(((Calculator!$C$9-Calculator!$C$8)/(Calculator!$C$15+1))*((CSV!A251)-1)),2)),"Error"))),IF(Calculator!$G$12=2,IF(CSV!A251=Calculator!$I$15,Calculator!$G$9,ROUND(Calculator!$G$8*(Calculator!$G$13^(CSV!A251-Calculator!$G$15)),2)),IF(Calculator!$G$12=1,IF(CSV!A251=Calculator!$I$15,Calculator!$G$9,ROUND(Calculator!$G$8+(((Calculator!$G$9-Calculator!$G$8)/(Calculator!$I$15-Calculator!$G$15))*(CSV!A251-Calculator!$G$15)),2)),"Error"))),IF(Calculator!$K$12=2,IF(CSV!A251=Calculator!$M$15,Calculator!$K$9,ROUND(Calculator!$K$8*(Calculator!$K$13^(CSV!A251-Calculator!$K$15)),2)),IF(Calculator!$K$12=1,IF(CSV!A251=Calculator!$M$15,Calculator!$K$9,ROUND(Calculator!$K$8+(((Calculator!$K$9-Calculator!$K$8)/(Calculator!$M$15-Calculator!$K$15))*(CSV!A251-Calculator!$K$15)),2)),"Error"))),IF(Calculator!$O$12=2,IF(CSV!A251=Calculator!$Q$15,Calculator!$O$9,ROUND(Calculator!$O$8*(Calculator!$O$13^(CSV!A251-Calculator!$O$15)),2)),IF(Calculator!$O$12=1,IF(CSV!A251=Calculator!$Q$15,Calculator!$O$9,ROUND(Calculator!$O$8+(((Calculator!$O$9-Calculator!$O$8)/(Calculator!$Q$15-Calculator!$O$15))*(CSV!A251-Calculator!$O$15)),2)),"Error"))),IF(Calculator!$S$12=2,IF(CSV!A251=Calculator!$U$15,Calculator!$S$9,ROUND(Calculator!$S$8*(Calculator!$S$13^(CSV!A251-Calculator!$S$15)),2)),IF(Calculator!$S$12=1,IF(CSV!A251=Calculator!$U$15,Calculator!$S$9,ROUND(Calculator!$S$8+(((Calculator!$S$9-Calculator!$S$8)/(Calculator!$U$15-Calculator!$S$15))*(CSV!A251-Calculator!$S$15)),2)),"Error")))</f>
        <v/>
      </c>
      <c r="C251" s="34" t="str">
        <f>IF(COUNTIF(CSV!$C$6:C250,"EndData")=0,IF(OR(CSV!A251&gt;Calculator!$U$15,CSV!A251&lt;Calculator!$S$15),IF(OR(CSV!A251&gt;Calculator!$Q$15,CSV!A251&lt;Calculator!$O$15),IF(OR(CSV!A251&gt;Calculator!$M$15,CSV!A251&lt;Calculator!$K$15),IF(OR(CSV!A251&gt;Calculator!$I$15,CSV!A251&lt;Calculator!$G$15),IF(OR(CSV!A251&gt;Calculator!$C$15,CSV!A251&lt;2),"EndData",(Calculator!$C$10+(((Calculator!$C$11-Calculator!$C$10)/(Calculator!$C$15-1))*(CSV!A251-1)))),IF(OR(CSV!A251&gt;Calculator!$I$15,CSV!A251&lt;Calculator!$G$15),"EndData",(Calculator!$G$10+(((Calculator!$G$11-Calculator!$G$10)/(Calculator!$I$15-Calculator!$G$15))*(CSV!A251-Calculator!$G$15))))),IF(OR(CSV!A251&gt;Calculator!$M$15,CSV!A251&lt;Calculator!$K$15),"EndData",(Calculator!$K$10+(((Calculator!$K$11-Calculator!$K$10)/(Calculator!$M$15-Calculator!$K$15))*(CSV!A251-Calculator!$K$15))))),IF(OR(CSV!A251&gt;Calculator!$Q$15,CSV!A251&lt;Calculator!$O$15),"EndData",(Calculator!$O$10+(((Calculator!$O$11-Calculator!$O$10)/(Calculator!$Q$15-Calculator!$O$15))*(CSV!A251-Calculator!$O$15))))),IF(OR(CSV!A251&gt;Calculator!$U$15,CSV!A251&lt;Calculator!$S$15),"EndData",(Calculator!$S$10+(((Calculator!$S$11-Calculator!$S$10)/(Calculator!$S$15-Calculator!$S$15))*(CSV!A251-Calculator!$S$15))))),"")</f>
        <v/>
      </c>
      <c r="D251" s="25" t="str">
        <f>IF(OR(CSV!A251&gt;Calculator!$U$15,CSV!A251&lt;Calculator!$S$15),IF(OR(CSV!A251&gt;Calculator!$Q$15,CSV!A251&lt;Calculator!$O$15),IF(OR(CSV!A251&gt;Calculator!$M$15,CSV!A251&lt;Calculator!$K$15),IF(OR(CSV!A251&gt;Calculator!$I$15,CSV!A251&lt;Calculator!$G$15),IF(OR(CSV!A251&gt;Calculator!$C$15,CSV!A251&lt;2),"",Calculator!$D$6),Calculator!$D$6),Calculator!$D$6),Calculator!$D$6),Calculator!$D$6)</f>
        <v/>
      </c>
    </row>
    <row r="252" spans="1:4">
      <c r="A252" s="25">
        <v>247</v>
      </c>
      <c r="B252" s="25" t="str">
        <f>IF(OR(CSV!A252&gt;Calculator!$U$15,CSV!A252&lt;Calculator!$S$15),IF(OR(CSV!A252&gt;Calculator!$Q$15,CSV!A252&lt;Calculator!$O$15),IF(OR(CSV!A252&gt;Calculator!$M$15,CSV!A252&lt;Calculator!$K$15),IF(OR(CSV!A252&gt;Calculator!$I$15,CSV!A252&lt;Calculator!$G$15),IF(OR(CSV!A252&gt;Calculator!$C$15,CSV!A252&lt;2),"",IF(Calculator!$C$12=2,IF(CSV!A252=Calculator!$C$15,Calculator!$C$9,ROUND(Calculator!$C$8*(Calculator!$C$13^(CSV!A252-1)),2)),IF(Calculator!$C$12=1,IF(CSV!A252=Calculator!$C$15,Calculator!$C$9,ROUND(Calculator!$C$8+(((Calculator!$C$9-Calculator!$C$8)/(Calculator!$C$15+1))*((CSV!A252)-1)),2)),"Error"))),IF(Calculator!$G$12=2,IF(CSV!A252=Calculator!$I$15,Calculator!$G$9,ROUND(Calculator!$G$8*(Calculator!$G$13^(CSV!A252-Calculator!$G$15)),2)),IF(Calculator!$G$12=1,IF(CSV!A252=Calculator!$I$15,Calculator!$G$9,ROUND(Calculator!$G$8+(((Calculator!$G$9-Calculator!$G$8)/(Calculator!$I$15-Calculator!$G$15))*(CSV!A252-Calculator!$G$15)),2)),"Error"))),IF(Calculator!$K$12=2,IF(CSV!A252=Calculator!$M$15,Calculator!$K$9,ROUND(Calculator!$K$8*(Calculator!$K$13^(CSV!A252-Calculator!$K$15)),2)),IF(Calculator!$K$12=1,IF(CSV!A252=Calculator!$M$15,Calculator!$K$9,ROUND(Calculator!$K$8+(((Calculator!$K$9-Calculator!$K$8)/(Calculator!$M$15-Calculator!$K$15))*(CSV!A252-Calculator!$K$15)),2)),"Error"))),IF(Calculator!$O$12=2,IF(CSV!A252=Calculator!$Q$15,Calculator!$O$9,ROUND(Calculator!$O$8*(Calculator!$O$13^(CSV!A252-Calculator!$O$15)),2)),IF(Calculator!$O$12=1,IF(CSV!A252=Calculator!$Q$15,Calculator!$O$9,ROUND(Calculator!$O$8+(((Calculator!$O$9-Calculator!$O$8)/(Calculator!$Q$15-Calculator!$O$15))*(CSV!A252-Calculator!$O$15)),2)),"Error"))),IF(Calculator!$S$12=2,IF(CSV!A252=Calculator!$U$15,Calculator!$S$9,ROUND(Calculator!$S$8*(Calculator!$S$13^(CSV!A252-Calculator!$S$15)),2)),IF(Calculator!$S$12=1,IF(CSV!A252=Calculator!$U$15,Calculator!$S$9,ROUND(Calculator!$S$8+(((Calculator!$S$9-Calculator!$S$8)/(Calculator!$U$15-Calculator!$S$15))*(CSV!A252-Calculator!$S$15)),2)),"Error")))</f>
        <v/>
      </c>
      <c r="C252" s="34" t="str">
        <f>IF(COUNTIF(CSV!$C$6:C251,"EndData")=0,IF(OR(CSV!A252&gt;Calculator!$U$15,CSV!A252&lt;Calculator!$S$15),IF(OR(CSV!A252&gt;Calculator!$Q$15,CSV!A252&lt;Calculator!$O$15),IF(OR(CSV!A252&gt;Calculator!$M$15,CSV!A252&lt;Calculator!$K$15),IF(OR(CSV!A252&gt;Calculator!$I$15,CSV!A252&lt;Calculator!$G$15),IF(OR(CSV!A252&gt;Calculator!$C$15,CSV!A252&lt;2),"EndData",(Calculator!$C$10+(((Calculator!$C$11-Calculator!$C$10)/(Calculator!$C$15-1))*(CSV!A252-1)))),IF(OR(CSV!A252&gt;Calculator!$I$15,CSV!A252&lt;Calculator!$G$15),"EndData",(Calculator!$G$10+(((Calculator!$G$11-Calculator!$G$10)/(Calculator!$I$15-Calculator!$G$15))*(CSV!A252-Calculator!$G$15))))),IF(OR(CSV!A252&gt;Calculator!$M$15,CSV!A252&lt;Calculator!$K$15),"EndData",(Calculator!$K$10+(((Calculator!$K$11-Calculator!$K$10)/(Calculator!$M$15-Calculator!$K$15))*(CSV!A252-Calculator!$K$15))))),IF(OR(CSV!A252&gt;Calculator!$Q$15,CSV!A252&lt;Calculator!$O$15),"EndData",(Calculator!$O$10+(((Calculator!$O$11-Calculator!$O$10)/(Calculator!$Q$15-Calculator!$O$15))*(CSV!A252-Calculator!$O$15))))),IF(OR(CSV!A252&gt;Calculator!$U$15,CSV!A252&lt;Calculator!$S$15),"EndData",(Calculator!$S$10+(((Calculator!$S$11-Calculator!$S$10)/(Calculator!$S$15-Calculator!$S$15))*(CSV!A252-Calculator!$S$15))))),"")</f>
        <v/>
      </c>
      <c r="D252" s="25" t="str">
        <f>IF(OR(CSV!A252&gt;Calculator!$U$15,CSV!A252&lt;Calculator!$S$15),IF(OR(CSV!A252&gt;Calculator!$Q$15,CSV!A252&lt;Calculator!$O$15),IF(OR(CSV!A252&gt;Calculator!$M$15,CSV!A252&lt;Calculator!$K$15),IF(OR(CSV!A252&gt;Calculator!$I$15,CSV!A252&lt;Calculator!$G$15),IF(OR(CSV!A252&gt;Calculator!$C$15,CSV!A252&lt;2),"",Calculator!$D$6),Calculator!$D$6),Calculator!$D$6),Calculator!$D$6),Calculator!$D$6)</f>
        <v/>
      </c>
    </row>
    <row r="253" spans="1:4">
      <c r="A253" s="25">
        <v>248</v>
      </c>
      <c r="B253" s="25" t="str">
        <f>IF(OR(CSV!A253&gt;Calculator!$U$15,CSV!A253&lt;Calculator!$S$15),IF(OR(CSV!A253&gt;Calculator!$Q$15,CSV!A253&lt;Calculator!$O$15),IF(OR(CSV!A253&gt;Calculator!$M$15,CSV!A253&lt;Calculator!$K$15),IF(OR(CSV!A253&gt;Calculator!$I$15,CSV!A253&lt;Calculator!$G$15),IF(OR(CSV!A253&gt;Calculator!$C$15,CSV!A253&lt;2),"",IF(Calculator!$C$12=2,IF(CSV!A253=Calculator!$C$15,Calculator!$C$9,ROUND(Calculator!$C$8*(Calculator!$C$13^(CSV!A253-1)),2)),IF(Calculator!$C$12=1,IF(CSV!A253=Calculator!$C$15,Calculator!$C$9,ROUND(Calculator!$C$8+(((Calculator!$C$9-Calculator!$C$8)/(Calculator!$C$15+1))*((CSV!A253)-1)),2)),"Error"))),IF(Calculator!$G$12=2,IF(CSV!A253=Calculator!$I$15,Calculator!$G$9,ROUND(Calculator!$G$8*(Calculator!$G$13^(CSV!A253-Calculator!$G$15)),2)),IF(Calculator!$G$12=1,IF(CSV!A253=Calculator!$I$15,Calculator!$G$9,ROUND(Calculator!$G$8+(((Calculator!$G$9-Calculator!$G$8)/(Calculator!$I$15-Calculator!$G$15))*(CSV!A253-Calculator!$G$15)),2)),"Error"))),IF(Calculator!$K$12=2,IF(CSV!A253=Calculator!$M$15,Calculator!$K$9,ROUND(Calculator!$K$8*(Calculator!$K$13^(CSV!A253-Calculator!$K$15)),2)),IF(Calculator!$K$12=1,IF(CSV!A253=Calculator!$M$15,Calculator!$K$9,ROUND(Calculator!$K$8+(((Calculator!$K$9-Calculator!$K$8)/(Calculator!$M$15-Calculator!$K$15))*(CSV!A253-Calculator!$K$15)),2)),"Error"))),IF(Calculator!$O$12=2,IF(CSV!A253=Calculator!$Q$15,Calculator!$O$9,ROUND(Calculator!$O$8*(Calculator!$O$13^(CSV!A253-Calculator!$O$15)),2)),IF(Calculator!$O$12=1,IF(CSV!A253=Calculator!$Q$15,Calculator!$O$9,ROUND(Calculator!$O$8+(((Calculator!$O$9-Calculator!$O$8)/(Calculator!$Q$15-Calculator!$O$15))*(CSV!A253-Calculator!$O$15)),2)),"Error"))),IF(Calculator!$S$12=2,IF(CSV!A253=Calculator!$U$15,Calculator!$S$9,ROUND(Calculator!$S$8*(Calculator!$S$13^(CSV!A253-Calculator!$S$15)),2)),IF(Calculator!$S$12=1,IF(CSV!A253=Calculator!$U$15,Calculator!$S$9,ROUND(Calculator!$S$8+(((Calculator!$S$9-Calculator!$S$8)/(Calculator!$U$15-Calculator!$S$15))*(CSV!A253-Calculator!$S$15)),2)),"Error")))</f>
        <v/>
      </c>
      <c r="C253" s="34" t="str">
        <f>IF(COUNTIF(CSV!$C$6:C252,"EndData")=0,IF(OR(CSV!A253&gt;Calculator!$U$15,CSV!A253&lt;Calculator!$S$15),IF(OR(CSV!A253&gt;Calculator!$Q$15,CSV!A253&lt;Calculator!$O$15),IF(OR(CSV!A253&gt;Calculator!$M$15,CSV!A253&lt;Calculator!$K$15),IF(OR(CSV!A253&gt;Calculator!$I$15,CSV!A253&lt;Calculator!$G$15),IF(OR(CSV!A253&gt;Calculator!$C$15,CSV!A253&lt;2),"EndData",(Calculator!$C$10+(((Calculator!$C$11-Calculator!$C$10)/(Calculator!$C$15-1))*(CSV!A253-1)))),IF(OR(CSV!A253&gt;Calculator!$I$15,CSV!A253&lt;Calculator!$G$15),"EndData",(Calculator!$G$10+(((Calculator!$G$11-Calculator!$G$10)/(Calculator!$I$15-Calculator!$G$15))*(CSV!A253-Calculator!$G$15))))),IF(OR(CSV!A253&gt;Calculator!$M$15,CSV!A253&lt;Calculator!$K$15),"EndData",(Calculator!$K$10+(((Calculator!$K$11-Calculator!$K$10)/(Calculator!$M$15-Calculator!$K$15))*(CSV!A253-Calculator!$K$15))))),IF(OR(CSV!A253&gt;Calculator!$Q$15,CSV!A253&lt;Calculator!$O$15),"EndData",(Calculator!$O$10+(((Calculator!$O$11-Calculator!$O$10)/(Calculator!$Q$15-Calculator!$O$15))*(CSV!A253-Calculator!$O$15))))),IF(OR(CSV!A253&gt;Calculator!$U$15,CSV!A253&lt;Calculator!$S$15),"EndData",(Calculator!$S$10+(((Calculator!$S$11-Calculator!$S$10)/(Calculator!$S$15-Calculator!$S$15))*(CSV!A253-Calculator!$S$15))))),"")</f>
        <v/>
      </c>
      <c r="D253" s="25" t="str">
        <f>IF(OR(CSV!A253&gt;Calculator!$U$15,CSV!A253&lt;Calculator!$S$15),IF(OR(CSV!A253&gt;Calculator!$Q$15,CSV!A253&lt;Calculator!$O$15),IF(OR(CSV!A253&gt;Calculator!$M$15,CSV!A253&lt;Calculator!$K$15),IF(OR(CSV!A253&gt;Calculator!$I$15,CSV!A253&lt;Calculator!$G$15),IF(OR(CSV!A253&gt;Calculator!$C$15,CSV!A253&lt;2),"",Calculator!$D$6),Calculator!$D$6),Calculator!$D$6),Calculator!$D$6),Calculator!$D$6)</f>
        <v/>
      </c>
    </row>
    <row r="254" spans="1:4">
      <c r="A254" s="25">
        <v>249</v>
      </c>
      <c r="B254" s="25" t="str">
        <f>IF(OR(CSV!A254&gt;Calculator!$U$15,CSV!A254&lt;Calculator!$S$15),IF(OR(CSV!A254&gt;Calculator!$Q$15,CSV!A254&lt;Calculator!$O$15),IF(OR(CSV!A254&gt;Calculator!$M$15,CSV!A254&lt;Calculator!$K$15),IF(OR(CSV!A254&gt;Calculator!$I$15,CSV!A254&lt;Calculator!$G$15),IF(OR(CSV!A254&gt;Calculator!$C$15,CSV!A254&lt;2),"",IF(Calculator!$C$12=2,IF(CSV!A254=Calculator!$C$15,Calculator!$C$9,ROUND(Calculator!$C$8*(Calculator!$C$13^(CSV!A254-1)),2)),IF(Calculator!$C$12=1,IF(CSV!A254=Calculator!$C$15,Calculator!$C$9,ROUND(Calculator!$C$8+(((Calculator!$C$9-Calculator!$C$8)/(Calculator!$C$15+1))*((CSV!A254)-1)),2)),"Error"))),IF(Calculator!$G$12=2,IF(CSV!A254=Calculator!$I$15,Calculator!$G$9,ROUND(Calculator!$G$8*(Calculator!$G$13^(CSV!A254-Calculator!$G$15)),2)),IF(Calculator!$G$12=1,IF(CSV!A254=Calculator!$I$15,Calculator!$G$9,ROUND(Calculator!$G$8+(((Calculator!$G$9-Calculator!$G$8)/(Calculator!$I$15-Calculator!$G$15))*(CSV!A254-Calculator!$G$15)),2)),"Error"))),IF(Calculator!$K$12=2,IF(CSV!A254=Calculator!$M$15,Calculator!$K$9,ROUND(Calculator!$K$8*(Calculator!$K$13^(CSV!A254-Calculator!$K$15)),2)),IF(Calculator!$K$12=1,IF(CSV!A254=Calculator!$M$15,Calculator!$K$9,ROUND(Calculator!$K$8+(((Calculator!$K$9-Calculator!$K$8)/(Calculator!$M$15-Calculator!$K$15))*(CSV!A254-Calculator!$K$15)),2)),"Error"))),IF(Calculator!$O$12=2,IF(CSV!A254=Calculator!$Q$15,Calculator!$O$9,ROUND(Calculator!$O$8*(Calculator!$O$13^(CSV!A254-Calculator!$O$15)),2)),IF(Calculator!$O$12=1,IF(CSV!A254=Calculator!$Q$15,Calculator!$O$9,ROUND(Calculator!$O$8+(((Calculator!$O$9-Calculator!$O$8)/(Calculator!$Q$15-Calculator!$O$15))*(CSV!A254-Calculator!$O$15)),2)),"Error"))),IF(Calculator!$S$12=2,IF(CSV!A254=Calculator!$U$15,Calculator!$S$9,ROUND(Calculator!$S$8*(Calculator!$S$13^(CSV!A254-Calculator!$S$15)),2)),IF(Calculator!$S$12=1,IF(CSV!A254=Calculator!$U$15,Calculator!$S$9,ROUND(Calculator!$S$8+(((Calculator!$S$9-Calculator!$S$8)/(Calculator!$U$15-Calculator!$S$15))*(CSV!A254-Calculator!$S$15)),2)),"Error")))</f>
        <v/>
      </c>
      <c r="C254" s="34" t="str">
        <f>IF(COUNTIF(CSV!$C$6:C253,"EndData")=0,IF(OR(CSV!A254&gt;Calculator!$U$15,CSV!A254&lt;Calculator!$S$15),IF(OR(CSV!A254&gt;Calculator!$Q$15,CSV!A254&lt;Calculator!$O$15),IF(OR(CSV!A254&gt;Calculator!$M$15,CSV!A254&lt;Calculator!$K$15),IF(OR(CSV!A254&gt;Calculator!$I$15,CSV!A254&lt;Calculator!$G$15),IF(OR(CSV!A254&gt;Calculator!$C$15,CSV!A254&lt;2),"EndData",(Calculator!$C$10+(((Calculator!$C$11-Calculator!$C$10)/(Calculator!$C$15-1))*(CSV!A254-1)))),IF(OR(CSV!A254&gt;Calculator!$I$15,CSV!A254&lt;Calculator!$G$15),"EndData",(Calculator!$G$10+(((Calculator!$G$11-Calculator!$G$10)/(Calculator!$I$15-Calculator!$G$15))*(CSV!A254-Calculator!$G$15))))),IF(OR(CSV!A254&gt;Calculator!$M$15,CSV!A254&lt;Calculator!$K$15),"EndData",(Calculator!$K$10+(((Calculator!$K$11-Calculator!$K$10)/(Calculator!$M$15-Calculator!$K$15))*(CSV!A254-Calculator!$K$15))))),IF(OR(CSV!A254&gt;Calculator!$Q$15,CSV!A254&lt;Calculator!$O$15),"EndData",(Calculator!$O$10+(((Calculator!$O$11-Calculator!$O$10)/(Calculator!$Q$15-Calculator!$O$15))*(CSV!A254-Calculator!$O$15))))),IF(OR(CSV!A254&gt;Calculator!$U$15,CSV!A254&lt;Calculator!$S$15),"EndData",(Calculator!$S$10+(((Calculator!$S$11-Calculator!$S$10)/(Calculator!$S$15-Calculator!$S$15))*(CSV!A254-Calculator!$S$15))))),"")</f>
        <v/>
      </c>
      <c r="D254" s="25" t="str">
        <f>IF(OR(CSV!A254&gt;Calculator!$U$15,CSV!A254&lt;Calculator!$S$15),IF(OR(CSV!A254&gt;Calculator!$Q$15,CSV!A254&lt;Calculator!$O$15),IF(OR(CSV!A254&gt;Calculator!$M$15,CSV!A254&lt;Calculator!$K$15),IF(OR(CSV!A254&gt;Calculator!$I$15,CSV!A254&lt;Calculator!$G$15),IF(OR(CSV!A254&gt;Calculator!$C$15,CSV!A254&lt;2),"",Calculator!$D$6),Calculator!$D$6),Calculator!$D$6),Calculator!$D$6),Calculator!$D$6)</f>
        <v/>
      </c>
    </row>
    <row r="255" spans="1:4">
      <c r="A255" s="25">
        <v>250</v>
      </c>
      <c r="B255" s="25" t="str">
        <f>IF(OR(CSV!A255&gt;Calculator!$U$15,CSV!A255&lt;Calculator!$S$15),IF(OR(CSV!A255&gt;Calculator!$Q$15,CSV!A255&lt;Calculator!$O$15),IF(OR(CSV!A255&gt;Calculator!$M$15,CSV!A255&lt;Calculator!$K$15),IF(OR(CSV!A255&gt;Calculator!$I$15,CSV!A255&lt;Calculator!$G$15),IF(OR(CSV!A255&gt;Calculator!$C$15,CSV!A255&lt;2),"",IF(Calculator!$C$12=2,IF(CSV!A255=Calculator!$C$15,Calculator!$C$9,ROUND(Calculator!$C$8*(Calculator!$C$13^(CSV!A255-1)),2)),IF(Calculator!$C$12=1,IF(CSV!A255=Calculator!$C$15,Calculator!$C$9,ROUND(Calculator!$C$8+(((Calculator!$C$9-Calculator!$C$8)/(Calculator!$C$15+1))*((CSV!A255)-1)),2)),"Error"))),IF(Calculator!$G$12=2,IF(CSV!A255=Calculator!$I$15,Calculator!$G$9,ROUND(Calculator!$G$8*(Calculator!$G$13^(CSV!A255-Calculator!$G$15)),2)),IF(Calculator!$G$12=1,IF(CSV!A255=Calculator!$I$15,Calculator!$G$9,ROUND(Calculator!$G$8+(((Calculator!$G$9-Calculator!$G$8)/(Calculator!$I$15-Calculator!$G$15))*(CSV!A255-Calculator!$G$15)),2)),"Error"))),IF(Calculator!$K$12=2,IF(CSV!A255=Calculator!$M$15,Calculator!$K$9,ROUND(Calculator!$K$8*(Calculator!$K$13^(CSV!A255-Calculator!$K$15)),2)),IF(Calculator!$K$12=1,IF(CSV!A255=Calculator!$M$15,Calculator!$K$9,ROUND(Calculator!$K$8+(((Calculator!$K$9-Calculator!$K$8)/(Calculator!$M$15-Calculator!$K$15))*(CSV!A255-Calculator!$K$15)),2)),"Error"))),IF(Calculator!$O$12=2,IF(CSV!A255=Calculator!$Q$15,Calculator!$O$9,ROUND(Calculator!$O$8*(Calculator!$O$13^(CSV!A255-Calculator!$O$15)),2)),IF(Calculator!$O$12=1,IF(CSV!A255=Calculator!$Q$15,Calculator!$O$9,ROUND(Calculator!$O$8+(((Calculator!$O$9-Calculator!$O$8)/(Calculator!$Q$15-Calculator!$O$15))*(CSV!A255-Calculator!$O$15)),2)),"Error"))),IF(Calculator!$S$12=2,IF(CSV!A255=Calculator!$U$15,Calculator!$S$9,ROUND(Calculator!$S$8*(Calculator!$S$13^(CSV!A255-Calculator!$S$15)),2)),IF(Calculator!$S$12=1,IF(CSV!A255=Calculator!$U$15,Calculator!$S$9,ROUND(Calculator!$S$8+(((Calculator!$S$9-Calculator!$S$8)/(Calculator!$U$15-Calculator!$S$15))*(CSV!A255-Calculator!$S$15)),2)),"Error")))</f>
        <v/>
      </c>
      <c r="C255" s="34" t="str">
        <f>IF(COUNTIF(CSV!$C$6:C254,"EndData")=0,IF(OR(CSV!A255&gt;Calculator!$U$15,CSV!A255&lt;Calculator!$S$15),IF(OR(CSV!A255&gt;Calculator!$Q$15,CSV!A255&lt;Calculator!$O$15),IF(OR(CSV!A255&gt;Calculator!$M$15,CSV!A255&lt;Calculator!$K$15),IF(OR(CSV!A255&gt;Calculator!$I$15,CSV!A255&lt;Calculator!$G$15),IF(OR(CSV!A255&gt;Calculator!$C$15,CSV!A255&lt;2),"EndData",(Calculator!$C$10+(((Calculator!$C$11-Calculator!$C$10)/(Calculator!$C$15-1))*(CSV!A255-1)))),IF(OR(CSV!A255&gt;Calculator!$I$15,CSV!A255&lt;Calculator!$G$15),"EndData",(Calculator!$G$10+(((Calculator!$G$11-Calculator!$G$10)/(Calculator!$I$15-Calculator!$G$15))*(CSV!A255-Calculator!$G$15))))),IF(OR(CSV!A255&gt;Calculator!$M$15,CSV!A255&lt;Calculator!$K$15),"EndData",(Calculator!$K$10+(((Calculator!$K$11-Calculator!$K$10)/(Calculator!$M$15-Calculator!$K$15))*(CSV!A255-Calculator!$K$15))))),IF(OR(CSV!A255&gt;Calculator!$Q$15,CSV!A255&lt;Calculator!$O$15),"EndData",(Calculator!$O$10+(((Calculator!$O$11-Calculator!$O$10)/(Calculator!$Q$15-Calculator!$O$15))*(CSV!A255-Calculator!$O$15))))),IF(OR(CSV!A255&gt;Calculator!$U$15,CSV!A255&lt;Calculator!$S$15),"EndData",(Calculator!$S$10+(((Calculator!$S$11-Calculator!$S$10)/(Calculator!$S$15-Calculator!$S$15))*(CSV!A255-Calculator!$S$15))))),"")</f>
        <v/>
      </c>
      <c r="D255" s="25" t="str">
        <f>IF(OR(CSV!A255&gt;Calculator!$U$15,CSV!A255&lt;Calculator!$S$15),IF(OR(CSV!A255&gt;Calculator!$Q$15,CSV!A255&lt;Calculator!$O$15),IF(OR(CSV!A255&gt;Calculator!$M$15,CSV!A255&lt;Calculator!$K$15),IF(OR(CSV!A255&gt;Calculator!$I$15,CSV!A255&lt;Calculator!$G$15),IF(OR(CSV!A255&gt;Calculator!$C$15,CSV!A255&lt;2),"",Calculator!$D$6),Calculator!$D$6),Calculator!$D$6),Calculator!$D$6),Calculator!$D$6)</f>
        <v/>
      </c>
    </row>
    <row r="256" spans="1:4">
      <c r="A256" s="25">
        <v>251</v>
      </c>
      <c r="B256" s="25" t="str">
        <f>IF(OR(CSV!A256&gt;Calculator!$U$15,CSV!A256&lt;Calculator!$S$15),IF(OR(CSV!A256&gt;Calculator!$Q$15,CSV!A256&lt;Calculator!$O$15),IF(OR(CSV!A256&gt;Calculator!$M$15,CSV!A256&lt;Calculator!$K$15),IF(OR(CSV!A256&gt;Calculator!$I$15,CSV!A256&lt;Calculator!$G$15),IF(OR(CSV!A256&gt;Calculator!$C$15,CSV!A256&lt;2),"",IF(Calculator!$C$12=2,IF(CSV!A256=Calculator!$C$15,Calculator!$C$9,ROUND(Calculator!$C$8*(Calculator!$C$13^(CSV!A256-1)),2)),IF(Calculator!$C$12=1,IF(CSV!A256=Calculator!$C$15,Calculator!$C$9,ROUND(Calculator!$C$8+(((Calculator!$C$9-Calculator!$C$8)/(Calculator!$C$15+1))*((CSV!A256)-1)),2)),"Error"))),IF(Calculator!$G$12=2,IF(CSV!A256=Calculator!$I$15,Calculator!$G$9,ROUND(Calculator!$G$8*(Calculator!$G$13^(CSV!A256-Calculator!$G$15)),2)),IF(Calculator!$G$12=1,IF(CSV!A256=Calculator!$I$15,Calculator!$G$9,ROUND(Calculator!$G$8+(((Calculator!$G$9-Calculator!$G$8)/(Calculator!$I$15-Calculator!$G$15))*(CSV!A256-Calculator!$G$15)),2)),"Error"))),IF(Calculator!$K$12=2,IF(CSV!A256=Calculator!$M$15,Calculator!$K$9,ROUND(Calculator!$K$8*(Calculator!$K$13^(CSV!A256-Calculator!$K$15)),2)),IF(Calculator!$K$12=1,IF(CSV!A256=Calculator!$M$15,Calculator!$K$9,ROUND(Calculator!$K$8+(((Calculator!$K$9-Calculator!$K$8)/(Calculator!$M$15-Calculator!$K$15))*(CSV!A256-Calculator!$K$15)),2)),"Error"))),IF(Calculator!$O$12=2,IF(CSV!A256=Calculator!$Q$15,Calculator!$O$9,ROUND(Calculator!$O$8*(Calculator!$O$13^(CSV!A256-Calculator!$O$15)),2)),IF(Calculator!$O$12=1,IF(CSV!A256=Calculator!$Q$15,Calculator!$O$9,ROUND(Calculator!$O$8+(((Calculator!$O$9-Calculator!$O$8)/(Calculator!$Q$15-Calculator!$O$15))*(CSV!A256-Calculator!$O$15)),2)),"Error"))),IF(Calculator!$S$12=2,IF(CSV!A256=Calculator!$U$15,Calculator!$S$9,ROUND(Calculator!$S$8*(Calculator!$S$13^(CSV!A256-Calculator!$S$15)),2)),IF(Calculator!$S$12=1,IF(CSV!A256=Calculator!$U$15,Calculator!$S$9,ROUND(Calculator!$S$8+(((Calculator!$S$9-Calculator!$S$8)/(Calculator!$U$15-Calculator!$S$15))*(CSV!A256-Calculator!$S$15)),2)),"Error")))</f>
        <v/>
      </c>
      <c r="C256" s="34" t="str">
        <f>IF(COUNTIF(CSV!$C$6:C255,"EndData")=0,IF(OR(CSV!A256&gt;Calculator!$U$15,CSV!A256&lt;Calculator!$S$15),IF(OR(CSV!A256&gt;Calculator!$Q$15,CSV!A256&lt;Calculator!$O$15),IF(OR(CSV!A256&gt;Calculator!$M$15,CSV!A256&lt;Calculator!$K$15),IF(OR(CSV!A256&gt;Calculator!$I$15,CSV!A256&lt;Calculator!$G$15),IF(OR(CSV!A256&gt;Calculator!$C$15,CSV!A256&lt;2),"EndData",(Calculator!$C$10+(((Calculator!$C$11-Calculator!$C$10)/(Calculator!$C$15-1))*(CSV!A256-1)))),IF(OR(CSV!A256&gt;Calculator!$I$15,CSV!A256&lt;Calculator!$G$15),"EndData",(Calculator!$G$10+(((Calculator!$G$11-Calculator!$G$10)/(Calculator!$I$15-Calculator!$G$15))*(CSV!A256-Calculator!$G$15))))),IF(OR(CSV!A256&gt;Calculator!$M$15,CSV!A256&lt;Calculator!$K$15),"EndData",(Calculator!$K$10+(((Calculator!$K$11-Calculator!$K$10)/(Calculator!$M$15-Calculator!$K$15))*(CSV!A256-Calculator!$K$15))))),IF(OR(CSV!A256&gt;Calculator!$Q$15,CSV!A256&lt;Calculator!$O$15),"EndData",(Calculator!$O$10+(((Calculator!$O$11-Calculator!$O$10)/(Calculator!$Q$15-Calculator!$O$15))*(CSV!A256-Calculator!$O$15))))),IF(OR(CSV!A256&gt;Calculator!$U$15,CSV!A256&lt;Calculator!$S$15),"EndData",(Calculator!$S$10+(((Calculator!$S$11-Calculator!$S$10)/(Calculator!$S$15-Calculator!$S$15))*(CSV!A256-Calculator!$S$15))))),"")</f>
        <v/>
      </c>
      <c r="D256" s="25" t="str">
        <f>IF(OR(CSV!A256&gt;Calculator!$U$15,CSV!A256&lt;Calculator!$S$15),IF(OR(CSV!A256&gt;Calculator!$Q$15,CSV!A256&lt;Calculator!$O$15),IF(OR(CSV!A256&gt;Calculator!$M$15,CSV!A256&lt;Calculator!$K$15),IF(OR(CSV!A256&gt;Calculator!$I$15,CSV!A256&lt;Calculator!$G$15),IF(OR(CSV!A256&gt;Calculator!$C$15,CSV!A256&lt;2),"",Calculator!$D$6),Calculator!$D$6),Calculator!$D$6),Calculator!$D$6),Calculator!$D$6)</f>
        <v/>
      </c>
    </row>
    <row r="257" spans="1:4">
      <c r="A257" s="25">
        <v>252</v>
      </c>
      <c r="B257" s="25" t="str">
        <f>IF(OR(CSV!A257&gt;Calculator!$U$15,CSV!A257&lt;Calculator!$S$15),IF(OR(CSV!A257&gt;Calculator!$Q$15,CSV!A257&lt;Calculator!$O$15),IF(OR(CSV!A257&gt;Calculator!$M$15,CSV!A257&lt;Calculator!$K$15),IF(OR(CSV!A257&gt;Calculator!$I$15,CSV!A257&lt;Calculator!$G$15),IF(OR(CSV!A257&gt;Calculator!$C$15,CSV!A257&lt;2),"",IF(Calculator!$C$12=2,IF(CSV!A257=Calculator!$C$15,Calculator!$C$9,ROUND(Calculator!$C$8*(Calculator!$C$13^(CSV!A257-1)),2)),IF(Calculator!$C$12=1,IF(CSV!A257=Calculator!$C$15,Calculator!$C$9,ROUND(Calculator!$C$8+(((Calculator!$C$9-Calculator!$C$8)/(Calculator!$C$15+1))*((CSV!A257)-1)),2)),"Error"))),IF(Calculator!$G$12=2,IF(CSV!A257=Calculator!$I$15,Calculator!$G$9,ROUND(Calculator!$G$8*(Calculator!$G$13^(CSV!A257-Calculator!$G$15)),2)),IF(Calculator!$G$12=1,IF(CSV!A257=Calculator!$I$15,Calculator!$G$9,ROUND(Calculator!$G$8+(((Calculator!$G$9-Calculator!$G$8)/(Calculator!$I$15-Calculator!$G$15))*(CSV!A257-Calculator!$G$15)),2)),"Error"))),IF(Calculator!$K$12=2,IF(CSV!A257=Calculator!$M$15,Calculator!$K$9,ROUND(Calculator!$K$8*(Calculator!$K$13^(CSV!A257-Calculator!$K$15)),2)),IF(Calculator!$K$12=1,IF(CSV!A257=Calculator!$M$15,Calculator!$K$9,ROUND(Calculator!$K$8+(((Calculator!$K$9-Calculator!$K$8)/(Calculator!$M$15-Calculator!$K$15))*(CSV!A257-Calculator!$K$15)),2)),"Error"))),IF(Calculator!$O$12=2,IF(CSV!A257=Calculator!$Q$15,Calculator!$O$9,ROUND(Calculator!$O$8*(Calculator!$O$13^(CSV!A257-Calculator!$O$15)),2)),IF(Calculator!$O$12=1,IF(CSV!A257=Calculator!$Q$15,Calculator!$O$9,ROUND(Calculator!$O$8+(((Calculator!$O$9-Calculator!$O$8)/(Calculator!$Q$15-Calculator!$O$15))*(CSV!A257-Calculator!$O$15)),2)),"Error"))),IF(Calculator!$S$12=2,IF(CSV!A257=Calculator!$U$15,Calculator!$S$9,ROUND(Calculator!$S$8*(Calculator!$S$13^(CSV!A257-Calculator!$S$15)),2)),IF(Calculator!$S$12=1,IF(CSV!A257=Calculator!$U$15,Calculator!$S$9,ROUND(Calculator!$S$8+(((Calculator!$S$9-Calculator!$S$8)/(Calculator!$U$15-Calculator!$S$15))*(CSV!A257-Calculator!$S$15)),2)),"Error")))</f>
        <v/>
      </c>
      <c r="C257" s="34" t="str">
        <f>IF(COUNTIF(CSV!$C$6:C256,"EndData")=0,IF(OR(CSV!A257&gt;Calculator!$U$15,CSV!A257&lt;Calculator!$S$15),IF(OR(CSV!A257&gt;Calculator!$Q$15,CSV!A257&lt;Calculator!$O$15),IF(OR(CSV!A257&gt;Calculator!$M$15,CSV!A257&lt;Calculator!$K$15),IF(OR(CSV!A257&gt;Calculator!$I$15,CSV!A257&lt;Calculator!$G$15),IF(OR(CSV!A257&gt;Calculator!$C$15,CSV!A257&lt;2),"EndData",(Calculator!$C$10+(((Calculator!$C$11-Calculator!$C$10)/(Calculator!$C$15-1))*(CSV!A257-1)))),IF(OR(CSV!A257&gt;Calculator!$I$15,CSV!A257&lt;Calculator!$G$15),"EndData",(Calculator!$G$10+(((Calculator!$G$11-Calculator!$G$10)/(Calculator!$I$15-Calculator!$G$15))*(CSV!A257-Calculator!$G$15))))),IF(OR(CSV!A257&gt;Calculator!$M$15,CSV!A257&lt;Calculator!$K$15),"EndData",(Calculator!$K$10+(((Calculator!$K$11-Calculator!$K$10)/(Calculator!$M$15-Calculator!$K$15))*(CSV!A257-Calculator!$K$15))))),IF(OR(CSV!A257&gt;Calculator!$Q$15,CSV!A257&lt;Calculator!$O$15),"EndData",(Calculator!$O$10+(((Calculator!$O$11-Calculator!$O$10)/(Calculator!$Q$15-Calculator!$O$15))*(CSV!A257-Calculator!$O$15))))),IF(OR(CSV!A257&gt;Calculator!$U$15,CSV!A257&lt;Calculator!$S$15),"EndData",(Calculator!$S$10+(((Calculator!$S$11-Calculator!$S$10)/(Calculator!$S$15-Calculator!$S$15))*(CSV!A257-Calculator!$S$15))))),"")</f>
        <v/>
      </c>
      <c r="D257" s="25" t="str">
        <f>IF(OR(CSV!A257&gt;Calculator!$U$15,CSV!A257&lt;Calculator!$S$15),IF(OR(CSV!A257&gt;Calculator!$Q$15,CSV!A257&lt;Calculator!$O$15),IF(OR(CSV!A257&gt;Calculator!$M$15,CSV!A257&lt;Calculator!$K$15),IF(OR(CSV!A257&gt;Calculator!$I$15,CSV!A257&lt;Calculator!$G$15),IF(OR(CSV!A257&gt;Calculator!$C$15,CSV!A257&lt;2),"",Calculator!$D$6),Calculator!$D$6),Calculator!$D$6),Calculator!$D$6),Calculator!$D$6)</f>
        <v/>
      </c>
    </row>
    <row r="258" spans="1:4">
      <c r="A258" s="25">
        <v>253</v>
      </c>
      <c r="B258" s="25" t="str">
        <f>IF(OR(CSV!A258&gt;Calculator!$U$15,CSV!A258&lt;Calculator!$S$15),IF(OR(CSV!A258&gt;Calculator!$Q$15,CSV!A258&lt;Calculator!$O$15),IF(OR(CSV!A258&gt;Calculator!$M$15,CSV!A258&lt;Calculator!$K$15),IF(OR(CSV!A258&gt;Calculator!$I$15,CSV!A258&lt;Calculator!$G$15),IF(OR(CSV!A258&gt;Calculator!$C$15,CSV!A258&lt;2),"",IF(Calculator!$C$12=2,IF(CSV!A258=Calculator!$C$15,Calculator!$C$9,ROUND(Calculator!$C$8*(Calculator!$C$13^(CSV!A258-1)),2)),IF(Calculator!$C$12=1,IF(CSV!A258=Calculator!$C$15,Calculator!$C$9,ROUND(Calculator!$C$8+(((Calculator!$C$9-Calculator!$C$8)/(Calculator!$C$15+1))*((CSV!A258)-1)),2)),"Error"))),IF(Calculator!$G$12=2,IF(CSV!A258=Calculator!$I$15,Calculator!$G$9,ROUND(Calculator!$G$8*(Calculator!$G$13^(CSV!A258-Calculator!$G$15)),2)),IF(Calculator!$G$12=1,IF(CSV!A258=Calculator!$I$15,Calculator!$G$9,ROUND(Calculator!$G$8+(((Calculator!$G$9-Calculator!$G$8)/(Calculator!$I$15-Calculator!$G$15))*(CSV!A258-Calculator!$G$15)),2)),"Error"))),IF(Calculator!$K$12=2,IF(CSV!A258=Calculator!$M$15,Calculator!$K$9,ROUND(Calculator!$K$8*(Calculator!$K$13^(CSV!A258-Calculator!$K$15)),2)),IF(Calculator!$K$12=1,IF(CSV!A258=Calculator!$M$15,Calculator!$K$9,ROUND(Calculator!$K$8+(((Calculator!$K$9-Calculator!$K$8)/(Calculator!$M$15-Calculator!$K$15))*(CSV!A258-Calculator!$K$15)),2)),"Error"))),IF(Calculator!$O$12=2,IF(CSV!A258=Calculator!$Q$15,Calculator!$O$9,ROUND(Calculator!$O$8*(Calculator!$O$13^(CSV!A258-Calculator!$O$15)),2)),IF(Calculator!$O$12=1,IF(CSV!A258=Calculator!$Q$15,Calculator!$O$9,ROUND(Calculator!$O$8+(((Calculator!$O$9-Calculator!$O$8)/(Calculator!$Q$15-Calculator!$O$15))*(CSV!A258-Calculator!$O$15)),2)),"Error"))),IF(Calculator!$S$12=2,IF(CSV!A258=Calculator!$U$15,Calculator!$S$9,ROUND(Calculator!$S$8*(Calculator!$S$13^(CSV!A258-Calculator!$S$15)),2)),IF(Calculator!$S$12=1,IF(CSV!A258=Calculator!$U$15,Calculator!$S$9,ROUND(Calculator!$S$8+(((Calculator!$S$9-Calculator!$S$8)/(Calculator!$U$15-Calculator!$S$15))*(CSV!A258-Calculator!$S$15)),2)),"Error")))</f>
        <v/>
      </c>
      <c r="C258" s="34" t="str">
        <f>IF(COUNTIF(CSV!$C$6:C257,"EndData")=0,IF(OR(CSV!A258&gt;Calculator!$U$15,CSV!A258&lt;Calculator!$S$15),IF(OR(CSV!A258&gt;Calculator!$Q$15,CSV!A258&lt;Calculator!$O$15),IF(OR(CSV!A258&gt;Calculator!$M$15,CSV!A258&lt;Calculator!$K$15),IF(OR(CSV!A258&gt;Calculator!$I$15,CSV!A258&lt;Calculator!$G$15),IF(OR(CSV!A258&gt;Calculator!$C$15,CSV!A258&lt;2),"EndData",(Calculator!$C$10+(((Calculator!$C$11-Calculator!$C$10)/(Calculator!$C$15-1))*(CSV!A258-1)))),IF(OR(CSV!A258&gt;Calculator!$I$15,CSV!A258&lt;Calculator!$G$15),"EndData",(Calculator!$G$10+(((Calculator!$G$11-Calculator!$G$10)/(Calculator!$I$15-Calculator!$G$15))*(CSV!A258-Calculator!$G$15))))),IF(OR(CSV!A258&gt;Calculator!$M$15,CSV!A258&lt;Calculator!$K$15),"EndData",(Calculator!$K$10+(((Calculator!$K$11-Calculator!$K$10)/(Calculator!$M$15-Calculator!$K$15))*(CSV!A258-Calculator!$K$15))))),IF(OR(CSV!A258&gt;Calculator!$Q$15,CSV!A258&lt;Calculator!$O$15),"EndData",(Calculator!$O$10+(((Calculator!$O$11-Calculator!$O$10)/(Calculator!$Q$15-Calculator!$O$15))*(CSV!A258-Calculator!$O$15))))),IF(OR(CSV!A258&gt;Calculator!$U$15,CSV!A258&lt;Calculator!$S$15),"EndData",(Calculator!$S$10+(((Calculator!$S$11-Calculator!$S$10)/(Calculator!$S$15-Calculator!$S$15))*(CSV!A258-Calculator!$S$15))))),"")</f>
        <v/>
      </c>
      <c r="D258" s="25" t="str">
        <f>IF(OR(CSV!A258&gt;Calculator!$U$15,CSV!A258&lt;Calculator!$S$15),IF(OR(CSV!A258&gt;Calculator!$Q$15,CSV!A258&lt;Calculator!$O$15),IF(OR(CSV!A258&gt;Calculator!$M$15,CSV!A258&lt;Calculator!$K$15),IF(OR(CSV!A258&gt;Calculator!$I$15,CSV!A258&lt;Calculator!$G$15),IF(OR(CSV!A258&gt;Calculator!$C$15,CSV!A258&lt;2),"",Calculator!$D$6),Calculator!$D$6),Calculator!$D$6),Calculator!$D$6),Calculator!$D$6)</f>
        <v/>
      </c>
    </row>
    <row r="259" spans="1:4">
      <c r="A259" s="25">
        <v>254</v>
      </c>
      <c r="B259" s="25" t="str">
        <f>IF(OR(CSV!A259&gt;Calculator!$U$15,CSV!A259&lt;Calculator!$S$15),IF(OR(CSV!A259&gt;Calculator!$Q$15,CSV!A259&lt;Calculator!$O$15),IF(OR(CSV!A259&gt;Calculator!$M$15,CSV!A259&lt;Calculator!$K$15),IF(OR(CSV!A259&gt;Calculator!$I$15,CSV!A259&lt;Calculator!$G$15),IF(OR(CSV!A259&gt;Calculator!$C$15,CSV!A259&lt;2),"",IF(Calculator!$C$12=2,IF(CSV!A259=Calculator!$C$15,Calculator!$C$9,ROUND(Calculator!$C$8*(Calculator!$C$13^(CSV!A259-1)),2)),IF(Calculator!$C$12=1,IF(CSV!A259=Calculator!$C$15,Calculator!$C$9,ROUND(Calculator!$C$8+(((Calculator!$C$9-Calculator!$C$8)/(Calculator!$C$15+1))*((CSV!A259)-1)),2)),"Error"))),IF(Calculator!$G$12=2,IF(CSV!A259=Calculator!$I$15,Calculator!$G$9,ROUND(Calculator!$G$8*(Calculator!$G$13^(CSV!A259-Calculator!$G$15)),2)),IF(Calculator!$G$12=1,IF(CSV!A259=Calculator!$I$15,Calculator!$G$9,ROUND(Calculator!$G$8+(((Calculator!$G$9-Calculator!$G$8)/(Calculator!$I$15-Calculator!$G$15))*(CSV!A259-Calculator!$G$15)),2)),"Error"))),IF(Calculator!$K$12=2,IF(CSV!A259=Calculator!$M$15,Calculator!$K$9,ROUND(Calculator!$K$8*(Calculator!$K$13^(CSV!A259-Calculator!$K$15)),2)),IF(Calculator!$K$12=1,IF(CSV!A259=Calculator!$M$15,Calculator!$K$9,ROUND(Calculator!$K$8+(((Calculator!$K$9-Calculator!$K$8)/(Calculator!$M$15-Calculator!$K$15))*(CSV!A259-Calculator!$K$15)),2)),"Error"))),IF(Calculator!$O$12=2,IF(CSV!A259=Calculator!$Q$15,Calculator!$O$9,ROUND(Calculator!$O$8*(Calculator!$O$13^(CSV!A259-Calculator!$O$15)),2)),IF(Calculator!$O$12=1,IF(CSV!A259=Calculator!$Q$15,Calculator!$O$9,ROUND(Calculator!$O$8+(((Calculator!$O$9-Calculator!$O$8)/(Calculator!$Q$15-Calculator!$O$15))*(CSV!A259-Calculator!$O$15)),2)),"Error"))),IF(Calculator!$S$12=2,IF(CSV!A259=Calculator!$U$15,Calculator!$S$9,ROUND(Calculator!$S$8*(Calculator!$S$13^(CSV!A259-Calculator!$S$15)),2)),IF(Calculator!$S$12=1,IF(CSV!A259=Calculator!$U$15,Calculator!$S$9,ROUND(Calculator!$S$8+(((Calculator!$S$9-Calculator!$S$8)/(Calculator!$U$15-Calculator!$S$15))*(CSV!A259-Calculator!$S$15)),2)),"Error")))</f>
        <v/>
      </c>
      <c r="C259" s="34" t="str">
        <f>IF(COUNTIF(CSV!$C$6:C258,"EndData")=0,IF(OR(CSV!A259&gt;Calculator!$U$15,CSV!A259&lt;Calculator!$S$15),IF(OR(CSV!A259&gt;Calculator!$Q$15,CSV!A259&lt;Calculator!$O$15),IF(OR(CSV!A259&gt;Calculator!$M$15,CSV!A259&lt;Calculator!$K$15),IF(OR(CSV!A259&gt;Calculator!$I$15,CSV!A259&lt;Calculator!$G$15),IF(OR(CSV!A259&gt;Calculator!$C$15,CSV!A259&lt;2),"EndData",(Calculator!$C$10+(((Calculator!$C$11-Calculator!$C$10)/(Calculator!$C$15-1))*(CSV!A259-1)))),IF(OR(CSV!A259&gt;Calculator!$I$15,CSV!A259&lt;Calculator!$G$15),"EndData",(Calculator!$G$10+(((Calculator!$G$11-Calculator!$G$10)/(Calculator!$I$15-Calculator!$G$15))*(CSV!A259-Calculator!$G$15))))),IF(OR(CSV!A259&gt;Calculator!$M$15,CSV!A259&lt;Calculator!$K$15),"EndData",(Calculator!$K$10+(((Calculator!$K$11-Calculator!$K$10)/(Calculator!$M$15-Calculator!$K$15))*(CSV!A259-Calculator!$K$15))))),IF(OR(CSV!A259&gt;Calculator!$Q$15,CSV!A259&lt;Calculator!$O$15),"EndData",(Calculator!$O$10+(((Calculator!$O$11-Calculator!$O$10)/(Calculator!$Q$15-Calculator!$O$15))*(CSV!A259-Calculator!$O$15))))),IF(OR(CSV!A259&gt;Calculator!$U$15,CSV!A259&lt;Calculator!$S$15),"EndData",(Calculator!$S$10+(((Calculator!$S$11-Calculator!$S$10)/(Calculator!$S$15-Calculator!$S$15))*(CSV!A259-Calculator!$S$15))))),"")</f>
        <v/>
      </c>
      <c r="D259" s="25" t="str">
        <f>IF(OR(CSV!A259&gt;Calculator!$U$15,CSV!A259&lt;Calculator!$S$15),IF(OR(CSV!A259&gt;Calculator!$Q$15,CSV!A259&lt;Calculator!$O$15),IF(OR(CSV!A259&gt;Calculator!$M$15,CSV!A259&lt;Calculator!$K$15),IF(OR(CSV!A259&gt;Calculator!$I$15,CSV!A259&lt;Calculator!$G$15),IF(OR(CSV!A259&gt;Calculator!$C$15,CSV!A259&lt;2),"",Calculator!$D$6),Calculator!$D$6),Calculator!$D$6),Calculator!$D$6),Calculator!$D$6)</f>
        <v/>
      </c>
    </row>
    <row r="260" spans="1:4">
      <c r="A260" s="25">
        <v>255</v>
      </c>
      <c r="B260" s="25" t="str">
        <f>IF(OR(CSV!A260&gt;Calculator!$U$15,CSV!A260&lt;Calculator!$S$15),IF(OR(CSV!A260&gt;Calculator!$Q$15,CSV!A260&lt;Calculator!$O$15),IF(OR(CSV!A260&gt;Calculator!$M$15,CSV!A260&lt;Calculator!$K$15),IF(OR(CSV!A260&gt;Calculator!$I$15,CSV!A260&lt;Calculator!$G$15),IF(OR(CSV!A260&gt;Calculator!$C$15,CSV!A260&lt;2),"",IF(Calculator!$C$12=2,IF(CSV!A260=Calculator!$C$15,Calculator!$C$9,ROUND(Calculator!$C$8*(Calculator!$C$13^(CSV!A260-1)),2)),IF(Calculator!$C$12=1,IF(CSV!A260=Calculator!$C$15,Calculator!$C$9,ROUND(Calculator!$C$8+(((Calculator!$C$9-Calculator!$C$8)/(Calculator!$C$15+1))*((CSV!A260)-1)),2)),"Error"))),IF(Calculator!$G$12=2,IF(CSV!A260=Calculator!$I$15,Calculator!$G$9,ROUND(Calculator!$G$8*(Calculator!$G$13^(CSV!A260-Calculator!$G$15)),2)),IF(Calculator!$G$12=1,IF(CSV!A260=Calculator!$I$15,Calculator!$G$9,ROUND(Calculator!$G$8+(((Calculator!$G$9-Calculator!$G$8)/(Calculator!$I$15-Calculator!$G$15))*(CSV!A260-Calculator!$G$15)),2)),"Error"))),IF(Calculator!$K$12=2,IF(CSV!A260=Calculator!$M$15,Calculator!$K$9,ROUND(Calculator!$K$8*(Calculator!$K$13^(CSV!A260-Calculator!$K$15)),2)),IF(Calculator!$K$12=1,IF(CSV!A260=Calculator!$M$15,Calculator!$K$9,ROUND(Calculator!$K$8+(((Calculator!$K$9-Calculator!$K$8)/(Calculator!$M$15-Calculator!$K$15))*(CSV!A260-Calculator!$K$15)),2)),"Error"))),IF(Calculator!$O$12=2,IF(CSV!A260=Calculator!$Q$15,Calculator!$O$9,ROUND(Calculator!$O$8*(Calculator!$O$13^(CSV!A260-Calculator!$O$15)),2)),IF(Calculator!$O$12=1,IF(CSV!A260=Calculator!$Q$15,Calculator!$O$9,ROUND(Calculator!$O$8+(((Calculator!$O$9-Calculator!$O$8)/(Calculator!$Q$15-Calculator!$O$15))*(CSV!A260-Calculator!$O$15)),2)),"Error"))),IF(Calculator!$S$12=2,IF(CSV!A260=Calculator!$U$15,Calculator!$S$9,ROUND(Calculator!$S$8*(Calculator!$S$13^(CSV!A260-Calculator!$S$15)),2)),IF(Calculator!$S$12=1,IF(CSV!A260=Calculator!$U$15,Calculator!$S$9,ROUND(Calculator!$S$8+(((Calculator!$S$9-Calculator!$S$8)/(Calculator!$U$15-Calculator!$S$15))*(CSV!A260-Calculator!$S$15)),2)),"Error")))</f>
        <v/>
      </c>
      <c r="C260" s="34" t="str">
        <f>IF(COUNTIF(CSV!$C$6:C259,"EndData")=0,IF(OR(CSV!A260&gt;Calculator!$U$15,CSV!A260&lt;Calculator!$S$15),IF(OR(CSV!A260&gt;Calculator!$Q$15,CSV!A260&lt;Calculator!$O$15),IF(OR(CSV!A260&gt;Calculator!$M$15,CSV!A260&lt;Calculator!$K$15),IF(OR(CSV!A260&gt;Calculator!$I$15,CSV!A260&lt;Calculator!$G$15),IF(OR(CSV!A260&gt;Calculator!$C$15,CSV!A260&lt;2),"EndData",(Calculator!$C$10+(((Calculator!$C$11-Calculator!$C$10)/(Calculator!$C$15-1))*(CSV!A260-1)))),IF(OR(CSV!A260&gt;Calculator!$I$15,CSV!A260&lt;Calculator!$G$15),"EndData",(Calculator!$G$10+(((Calculator!$G$11-Calculator!$G$10)/(Calculator!$I$15-Calculator!$G$15))*(CSV!A260-Calculator!$G$15))))),IF(OR(CSV!A260&gt;Calculator!$M$15,CSV!A260&lt;Calculator!$K$15),"EndData",(Calculator!$K$10+(((Calculator!$K$11-Calculator!$K$10)/(Calculator!$M$15-Calculator!$K$15))*(CSV!A260-Calculator!$K$15))))),IF(OR(CSV!A260&gt;Calculator!$Q$15,CSV!A260&lt;Calculator!$O$15),"EndData",(Calculator!$O$10+(((Calculator!$O$11-Calculator!$O$10)/(Calculator!$Q$15-Calculator!$O$15))*(CSV!A260-Calculator!$O$15))))),IF(OR(CSV!A260&gt;Calculator!$U$15,CSV!A260&lt;Calculator!$S$15),"EndData",(Calculator!$S$10+(((Calculator!$S$11-Calculator!$S$10)/(Calculator!$S$15-Calculator!$S$15))*(CSV!A260-Calculator!$S$15))))),"")</f>
        <v/>
      </c>
      <c r="D260" s="25" t="str">
        <f>IF(OR(CSV!A260&gt;Calculator!$U$15,CSV!A260&lt;Calculator!$S$15),IF(OR(CSV!A260&gt;Calculator!$Q$15,CSV!A260&lt;Calculator!$O$15),IF(OR(CSV!A260&gt;Calculator!$M$15,CSV!A260&lt;Calculator!$K$15),IF(OR(CSV!A260&gt;Calculator!$I$15,CSV!A260&lt;Calculator!$G$15),IF(OR(CSV!A260&gt;Calculator!$C$15,CSV!A260&lt;2),"",Calculator!$D$6),Calculator!$D$6),Calculator!$D$6),Calculator!$D$6),Calculator!$D$6)</f>
        <v/>
      </c>
    </row>
    <row r="261" spans="1:4">
      <c r="A261" s="25">
        <v>256</v>
      </c>
      <c r="B261" s="25" t="str">
        <f>IF(OR(CSV!A261&gt;Calculator!$U$15,CSV!A261&lt;Calculator!$S$15),IF(OR(CSV!A261&gt;Calculator!$Q$15,CSV!A261&lt;Calculator!$O$15),IF(OR(CSV!A261&gt;Calculator!$M$15,CSV!A261&lt;Calculator!$K$15),IF(OR(CSV!A261&gt;Calculator!$I$15,CSV!A261&lt;Calculator!$G$15),IF(OR(CSV!A261&gt;Calculator!$C$15,CSV!A261&lt;2),"",IF(Calculator!$C$12=2,IF(CSV!A261=Calculator!$C$15,Calculator!$C$9,ROUND(Calculator!$C$8*(Calculator!$C$13^(CSV!A261-1)),2)),IF(Calculator!$C$12=1,IF(CSV!A261=Calculator!$C$15,Calculator!$C$9,ROUND(Calculator!$C$8+(((Calculator!$C$9-Calculator!$C$8)/(Calculator!$C$15+1))*((CSV!A261)-1)),2)),"Error"))),IF(Calculator!$G$12=2,IF(CSV!A261=Calculator!$I$15,Calculator!$G$9,ROUND(Calculator!$G$8*(Calculator!$G$13^(CSV!A261-Calculator!$G$15)),2)),IF(Calculator!$G$12=1,IF(CSV!A261=Calculator!$I$15,Calculator!$G$9,ROUND(Calculator!$G$8+(((Calculator!$G$9-Calculator!$G$8)/(Calculator!$I$15-Calculator!$G$15))*(CSV!A261-Calculator!$G$15)),2)),"Error"))),IF(Calculator!$K$12=2,IF(CSV!A261=Calculator!$M$15,Calculator!$K$9,ROUND(Calculator!$K$8*(Calculator!$K$13^(CSV!A261-Calculator!$K$15)),2)),IF(Calculator!$K$12=1,IF(CSV!A261=Calculator!$M$15,Calculator!$K$9,ROUND(Calculator!$K$8+(((Calculator!$K$9-Calculator!$K$8)/(Calculator!$M$15-Calculator!$K$15))*(CSV!A261-Calculator!$K$15)),2)),"Error"))),IF(Calculator!$O$12=2,IF(CSV!A261=Calculator!$Q$15,Calculator!$O$9,ROUND(Calculator!$O$8*(Calculator!$O$13^(CSV!A261-Calculator!$O$15)),2)),IF(Calculator!$O$12=1,IF(CSV!A261=Calculator!$Q$15,Calculator!$O$9,ROUND(Calculator!$O$8+(((Calculator!$O$9-Calculator!$O$8)/(Calculator!$Q$15-Calculator!$O$15))*(CSV!A261-Calculator!$O$15)),2)),"Error"))),IF(Calculator!$S$12=2,IF(CSV!A261=Calculator!$U$15,Calculator!$S$9,ROUND(Calculator!$S$8*(Calculator!$S$13^(CSV!A261-Calculator!$S$15)),2)),IF(Calculator!$S$12=1,IF(CSV!A261=Calculator!$U$15,Calculator!$S$9,ROUND(Calculator!$S$8+(((Calculator!$S$9-Calculator!$S$8)/(Calculator!$U$15-Calculator!$S$15))*(CSV!A261-Calculator!$S$15)),2)),"Error")))</f>
        <v/>
      </c>
      <c r="C261" s="34" t="str">
        <f>IF(COUNTIF(CSV!$C$6:C260,"EndData")=0,IF(OR(CSV!A261&gt;Calculator!$U$15,CSV!A261&lt;Calculator!$S$15),IF(OR(CSV!A261&gt;Calculator!$Q$15,CSV!A261&lt;Calculator!$O$15),IF(OR(CSV!A261&gt;Calculator!$M$15,CSV!A261&lt;Calculator!$K$15),IF(OR(CSV!A261&gt;Calculator!$I$15,CSV!A261&lt;Calculator!$G$15),IF(OR(CSV!A261&gt;Calculator!$C$15,CSV!A261&lt;2),"EndData",(Calculator!$C$10+(((Calculator!$C$11-Calculator!$C$10)/(Calculator!$C$15-1))*(CSV!A261-1)))),IF(OR(CSV!A261&gt;Calculator!$I$15,CSV!A261&lt;Calculator!$G$15),"EndData",(Calculator!$G$10+(((Calculator!$G$11-Calculator!$G$10)/(Calculator!$I$15-Calculator!$G$15))*(CSV!A261-Calculator!$G$15))))),IF(OR(CSV!A261&gt;Calculator!$M$15,CSV!A261&lt;Calculator!$K$15),"EndData",(Calculator!$K$10+(((Calculator!$K$11-Calculator!$K$10)/(Calculator!$M$15-Calculator!$K$15))*(CSV!A261-Calculator!$K$15))))),IF(OR(CSV!A261&gt;Calculator!$Q$15,CSV!A261&lt;Calculator!$O$15),"EndData",(Calculator!$O$10+(((Calculator!$O$11-Calculator!$O$10)/(Calculator!$Q$15-Calculator!$O$15))*(CSV!A261-Calculator!$O$15))))),IF(OR(CSV!A261&gt;Calculator!$U$15,CSV!A261&lt;Calculator!$S$15),"EndData",(Calculator!$S$10+(((Calculator!$S$11-Calculator!$S$10)/(Calculator!$S$15-Calculator!$S$15))*(CSV!A261-Calculator!$S$15))))),"")</f>
        <v/>
      </c>
      <c r="D261" s="25" t="str">
        <f>IF(OR(CSV!A261&gt;Calculator!$U$15,CSV!A261&lt;Calculator!$S$15),IF(OR(CSV!A261&gt;Calculator!$Q$15,CSV!A261&lt;Calculator!$O$15),IF(OR(CSV!A261&gt;Calculator!$M$15,CSV!A261&lt;Calculator!$K$15),IF(OR(CSV!A261&gt;Calculator!$I$15,CSV!A261&lt;Calculator!$G$15),IF(OR(CSV!A261&gt;Calculator!$C$15,CSV!A261&lt;2),"",Calculator!$D$6),Calculator!$D$6),Calculator!$D$6),Calculator!$D$6),Calculator!$D$6)</f>
        <v/>
      </c>
    </row>
    <row r="262" spans="1:4">
      <c r="A262" s="25">
        <v>257</v>
      </c>
      <c r="B262" s="25" t="str">
        <f>IF(OR(CSV!A262&gt;Calculator!$U$15,CSV!A262&lt;Calculator!$S$15),IF(OR(CSV!A262&gt;Calculator!$Q$15,CSV!A262&lt;Calculator!$O$15),IF(OR(CSV!A262&gt;Calculator!$M$15,CSV!A262&lt;Calculator!$K$15),IF(OR(CSV!A262&gt;Calculator!$I$15,CSV!A262&lt;Calculator!$G$15),IF(OR(CSV!A262&gt;Calculator!$C$15,CSV!A262&lt;2),"",IF(Calculator!$C$12=2,IF(CSV!A262=Calculator!$C$15,Calculator!$C$9,ROUND(Calculator!$C$8*(Calculator!$C$13^(CSV!A262-1)),2)),IF(Calculator!$C$12=1,IF(CSV!A262=Calculator!$C$15,Calculator!$C$9,ROUND(Calculator!$C$8+(((Calculator!$C$9-Calculator!$C$8)/(Calculator!$C$15+1))*((CSV!A262)-1)),2)),"Error"))),IF(Calculator!$G$12=2,IF(CSV!A262=Calculator!$I$15,Calculator!$G$9,ROUND(Calculator!$G$8*(Calculator!$G$13^(CSV!A262-Calculator!$G$15)),2)),IF(Calculator!$G$12=1,IF(CSV!A262=Calculator!$I$15,Calculator!$G$9,ROUND(Calculator!$G$8+(((Calculator!$G$9-Calculator!$G$8)/(Calculator!$I$15-Calculator!$G$15))*(CSV!A262-Calculator!$G$15)),2)),"Error"))),IF(Calculator!$K$12=2,IF(CSV!A262=Calculator!$M$15,Calculator!$K$9,ROUND(Calculator!$K$8*(Calculator!$K$13^(CSV!A262-Calculator!$K$15)),2)),IF(Calculator!$K$12=1,IF(CSV!A262=Calculator!$M$15,Calculator!$K$9,ROUND(Calculator!$K$8+(((Calculator!$K$9-Calculator!$K$8)/(Calculator!$M$15-Calculator!$K$15))*(CSV!A262-Calculator!$K$15)),2)),"Error"))),IF(Calculator!$O$12=2,IF(CSV!A262=Calculator!$Q$15,Calculator!$O$9,ROUND(Calculator!$O$8*(Calculator!$O$13^(CSV!A262-Calculator!$O$15)),2)),IF(Calculator!$O$12=1,IF(CSV!A262=Calculator!$Q$15,Calculator!$O$9,ROUND(Calculator!$O$8+(((Calculator!$O$9-Calculator!$O$8)/(Calculator!$Q$15-Calculator!$O$15))*(CSV!A262-Calculator!$O$15)),2)),"Error"))),IF(Calculator!$S$12=2,IF(CSV!A262=Calculator!$U$15,Calculator!$S$9,ROUND(Calculator!$S$8*(Calculator!$S$13^(CSV!A262-Calculator!$S$15)),2)),IF(Calculator!$S$12=1,IF(CSV!A262=Calculator!$U$15,Calculator!$S$9,ROUND(Calculator!$S$8+(((Calculator!$S$9-Calculator!$S$8)/(Calculator!$U$15-Calculator!$S$15))*(CSV!A262-Calculator!$S$15)),2)),"Error")))</f>
        <v/>
      </c>
      <c r="C262" s="34" t="str">
        <f>IF(COUNTIF(CSV!$C$6:C261,"EndData")=0,IF(OR(CSV!A262&gt;Calculator!$U$15,CSV!A262&lt;Calculator!$S$15),IF(OR(CSV!A262&gt;Calculator!$Q$15,CSV!A262&lt;Calculator!$O$15),IF(OR(CSV!A262&gt;Calculator!$M$15,CSV!A262&lt;Calculator!$K$15),IF(OR(CSV!A262&gt;Calculator!$I$15,CSV!A262&lt;Calculator!$G$15),IF(OR(CSV!A262&gt;Calculator!$C$15,CSV!A262&lt;2),"EndData",(Calculator!$C$10+(((Calculator!$C$11-Calculator!$C$10)/(Calculator!$C$15-1))*(CSV!A262-1)))),IF(OR(CSV!A262&gt;Calculator!$I$15,CSV!A262&lt;Calculator!$G$15),"EndData",(Calculator!$G$10+(((Calculator!$G$11-Calculator!$G$10)/(Calculator!$I$15-Calculator!$G$15))*(CSV!A262-Calculator!$G$15))))),IF(OR(CSV!A262&gt;Calculator!$M$15,CSV!A262&lt;Calculator!$K$15),"EndData",(Calculator!$K$10+(((Calculator!$K$11-Calculator!$K$10)/(Calculator!$M$15-Calculator!$K$15))*(CSV!A262-Calculator!$K$15))))),IF(OR(CSV!A262&gt;Calculator!$Q$15,CSV!A262&lt;Calculator!$O$15),"EndData",(Calculator!$O$10+(((Calculator!$O$11-Calculator!$O$10)/(Calculator!$Q$15-Calculator!$O$15))*(CSV!A262-Calculator!$O$15))))),IF(OR(CSV!A262&gt;Calculator!$U$15,CSV!A262&lt;Calculator!$S$15),"EndData",(Calculator!$S$10+(((Calculator!$S$11-Calculator!$S$10)/(Calculator!$S$15-Calculator!$S$15))*(CSV!A262-Calculator!$S$15))))),"")</f>
        <v/>
      </c>
      <c r="D262" s="25" t="str">
        <f>IF(OR(CSV!A262&gt;Calculator!$U$15,CSV!A262&lt;Calculator!$S$15),IF(OR(CSV!A262&gt;Calculator!$Q$15,CSV!A262&lt;Calculator!$O$15),IF(OR(CSV!A262&gt;Calculator!$M$15,CSV!A262&lt;Calculator!$K$15),IF(OR(CSV!A262&gt;Calculator!$I$15,CSV!A262&lt;Calculator!$G$15),IF(OR(CSV!A262&gt;Calculator!$C$15,CSV!A262&lt;2),"",Calculator!$D$6),Calculator!$D$6),Calculator!$D$6),Calculator!$D$6),Calculator!$D$6)</f>
        <v/>
      </c>
    </row>
    <row r="263" spans="1:4">
      <c r="A263" s="25">
        <v>258</v>
      </c>
      <c r="B263" s="25" t="str">
        <f>IF(OR(CSV!A263&gt;Calculator!$U$15,CSV!A263&lt;Calculator!$S$15),IF(OR(CSV!A263&gt;Calculator!$Q$15,CSV!A263&lt;Calculator!$O$15),IF(OR(CSV!A263&gt;Calculator!$M$15,CSV!A263&lt;Calculator!$K$15),IF(OR(CSV!A263&gt;Calculator!$I$15,CSV!A263&lt;Calculator!$G$15),IF(OR(CSV!A263&gt;Calculator!$C$15,CSV!A263&lt;2),"",IF(Calculator!$C$12=2,IF(CSV!A263=Calculator!$C$15,Calculator!$C$9,ROUND(Calculator!$C$8*(Calculator!$C$13^(CSV!A263-1)),2)),IF(Calculator!$C$12=1,IF(CSV!A263=Calculator!$C$15,Calculator!$C$9,ROUND(Calculator!$C$8+(((Calculator!$C$9-Calculator!$C$8)/(Calculator!$C$15+1))*((CSV!A263)-1)),2)),"Error"))),IF(Calculator!$G$12=2,IF(CSV!A263=Calculator!$I$15,Calculator!$G$9,ROUND(Calculator!$G$8*(Calculator!$G$13^(CSV!A263-Calculator!$G$15)),2)),IF(Calculator!$G$12=1,IF(CSV!A263=Calculator!$I$15,Calculator!$G$9,ROUND(Calculator!$G$8+(((Calculator!$G$9-Calculator!$G$8)/(Calculator!$I$15-Calculator!$G$15))*(CSV!A263-Calculator!$G$15)),2)),"Error"))),IF(Calculator!$K$12=2,IF(CSV!A263=Calculator!$M$15,Calculator!$K$9,ROUND(Calculator!$K$8*(Calculator!$K$13^(CSV!A263-Calculator!$K$15)),2)),IF(Calculator!$K$12=1,IF(CSV!A263=Calculator!$M$15,Calculator!$K$9,ROUND(Calculator!$K$8+(((Calculator!$K$9-Calculator!$K$8)/(Calculator!$M$15-Calculator!$K$15))*(CSV!A263-Calculator!$K$15)),2)),"Error"))),IF(Calculator!$O$12=2,IF(CSV!A263=Calculator!$Q$15,Calculator!$O$9,ROUND(Calculator!$O$8*(Calculator!$O$13^(CSV!A263-Calculator!$O$15)),2)),IF(Calculator!$O$12=1,IF(CSV!A263=Calculator!$Q$15,Calculator!$O$9,ROUND(Calculator!$O$8+(((Calculator!$O$9-Calculator!$O$8)/(Calculator!$Q$15-Calculator!$O$15))*(CSV!A263-Calculator!$O$15)),2)),"Error"))),IF(Calculator!$S$12=2,IF(CSV!A263=Calculator!$U$15,Calculator!$S$9,ROUND(Calculator!$S$8*(Calculator!$S$13^(CSV!A263-Calculator!$S$15)),2)),IF(Calculator!$S$12=1,IF(CSV!A263=Calculator!$U$15,Calculator!$S$9,ROUND(Calculator!$S$8+(((Calculator!$S$9-Calculator!$S$8)/(Calculator!$U$15-Calculator!$S$15))*(CSV!A263-Calculator!$S$15)),2)),"Error")))</f>
        <v/>
      </c>
      <c r="C263" s="34" t="str">
        <f>IF(COUNTIF(CSV!$C$6:C262,"EndData")=0,IF(OR(CSV!A263&gt;Calculator!$U$15,CSV!A263&lt;Calculator!$S$15),IF(OR(CSV!A263&gt;Calculator!$Q$15,CSV!A263&lt;Calculator!$O$15),IF(OR(CSV!A263&gt;Calculator!$M$15,CSV!A263&lt;Calculator!$K$15),IF(OR(CSV!A263&gt;Calculator!$I$15,CSV!A263&lt;Calculator!$G$15),IF(OR(CSV!A263&gt;Calculator!$C$15,CSV!A263&lt;2),"EndData",(Calculator!$C$10+(((Calculator!$C$11-Calculator!$C$10)/(Calculator!$C$15-1))*(CSV!A263-1)))),IF(OR(CSV!A263&gt;Calculator!$I$15,CSV!A263&lt;Calculator!$G$15),"EndData",(Calculator!$G$10+(((Calculator!$G$11-Calculator!$G$10)/(Calculator!$I$15-Calculator!$G$15))*(CSV!A263-Calculator!$G$15))))),IF(OR(CSV!A263&gt;Calculator!$M$15,CSV!A263&lt;Calculator!$K$15),"EndData",(Calculator!$K$10+(((Calculator!$K$11-Calculator!$K$10)/(Calculator!$M$15-Calculator!$K$15))*(CSV!A263-Calculator!$K$15))))),IF(OR(CSV!A263&gt;Calculator!$Q$15,CSV!A263&lt;Calculator!$O$15),"EndData",(Calculator!$O$10+(((Calculator!$O$11-Calculator!$O$10)/(Calculator!$Q$15-Calculator!$O$15))*(CSV!A263-Calculator!$O$15))))),IF(OR(CSV!A263&gt;Calculator!$U$15,CSV!A263&lt;Calculator!$S$15),"EndData",(Calculator!$S$10+(((Calculator!$S$11-Calculator!$S$10)/(Calculator!$S$15-Calculator!$S$15))*(CSV!A263-Calculator!$S$15))))),"")</f>
        <v/>
      </c>
      <c r="D263" s="25" t="str">
        <f>IF(OR(CSV!A263&gt;Calculator!$U$15,CSV!A263&lt;Calculator!$S$15),IF(OR(CSV!A263&gt;Calculator!$Q$15,CSV!A263&lt;Calculator!$O$15),IF(OR(CSV!A263&gt;Calculator!$M$15,CSV!A263&lt;Calculator!$K$15),IF(OR(CSV!A263&gt;Calculator!$I$15,CSV!A263&lt;Calculator!$G$15),IF(OR(CSV!A263&gt;Calculator!$C$15,CSV!A263&lt;2),"",Calculator!$D$6),Calculator!$D$6),Calculator!$D$6),Calculator!$D$6),Calculator!$D$6)</f>
        <v/>
      </c>
    </row>
    <row r="264" spans="1:4">
      <c r="A264" s="25">
        <v>259</v>
      </c>
      <c r="B264" s="25" t="str">
        <f>IF(OR(CSV!A264&gt;Calculator!$U$15,CSV!A264&lt;Calculator!$S$15),IF(OR(CSV!A264&gt;Calculator!$Q$15,CSV!A264&lt;Calculator!$O$15),IF(OR(CSV!A264&gt;Calculator!$M$15,CSV!A264&lt;Calculator!$K$15),IF(OR(CSV!A264&gt;Calculator!$I$15,CSV!A264&lt;Calculator!$G$15),IF(OR(CSV!A264&gt;Calculator!$C$15,CSV!A264&lt;2),"",IF(Calculator!$C$12=2,IF(CSV!A264=Calculator!$C$15,Calculator!$C$9,ROUND(Calculator!$C$8*(Calculator!$C$13^(CSV!A264-1)),2)),IF(Calculator!$C$12=1,IF(CSV!A264=Calculator!$C$15,Calculator!$C$9,ROUND(Calculator!$C$8+(((Calculator!$C$9-Calculator!$C$8)/(Calculator!$C$15+1))*((CSV!A264)-1)),2)),"Error"))),IF(Calculator!$G$12=2,IF(CSV!A264=Calculator!$I$15,Calculator!$G$9,ROUND(Calculator!$G$8*(Calculator!$G$13^(CSV!A264-Calculator!$G$15)),2)),IF(Calculator!$G$12=1,IF(CSV!A264=Calculator!$I$15,Calculator!$G$9,ROUND(Calculator!$G$8+(((Calculator!$G$9-Calculator!$G$8)/(Calculator!$I$15-Calculator!$G$15))*(CSV!A264-Calculator!$G$15)),2)),"Error"))),IF(Calculator!$K$12=2,IF(CSV!A264=Calculator!$M$15,Calculator!$K$9,ROUND(Calculator!$K$8*(Calculator!$K$13^(CSV!A264-Calculator!$K$15)),2)),IF(Calculator!$K$12=1,IF(CSV!A264=Calculator!$M$15,Calculator!$K$9,ROUND(Calculator!$K$8+(((Calculator!$K$9-Calculator!$K$8)/(Calculator!$M$15-Calculator!$K$15))*(CSV!A264-Calculator!$K$15)),2)),"Error"))),IF(Calculator!$O$12=2,IF(CSV!A264=Calculator!$Q$15,Calculator!$O$9,ROUND(Calculator!$O$8*(Calculator!$O$13^(CSV!A264-Calculator!$O$15)),2)),IF(Calculator!$O$12=1,IF(CSV!A264=Calculator!$Q$15,Calculator!$O$9,ROUND(Calculator!$O$8+(((Calculator!$O$9-Calculator!$O$8)/(Calculator!$Q$15-Calculator!$O$15))*(CSV!A264-Calculator!$O$15)),2)),"Error"))),IF(Calculator!$S$12=2,IF(CSV!A264=Calculator!$U$15,Calculator!$S$9,ROUND(Calculator!$S$8*(Calculator!$S$13^(CSV!A264-Calculator!$S$15)),2)),IF(Calculator!$S$12=1,IF(CSV!A264=Calculator!$U$15,Calculator!$S$9,ROUND(Calculator!$S$8+(((Calculator!$S$9-Calculator!$S$8)/(Calculator!$U$15-Calculator!$S$15))*(CSV!A264-Calculator!$S$15)),2)),"Error")))</f>
        <v/>
      </c>
      <c r="C264" s="34" t="str">
        <f>IF(COUNTIF(CSV!$C$6:C263,"EndData")=0,IF(OR(CSV!A264&gt;Calculator!$U$15,CSV!A264&lt;Calculator!$S$15),IF(OR(CSV!A264&gt;Calculator!$Q$15,CSV!A264&lt;Calculator!$O$15),IF(OR(CSV!A264&gt;Calculator!$M$15,CSV!A264&lt;Calculator!$K$15),IF(OR(CSV!A264&gt;Calculator!$I$15,CSV!A264&lt;Calculator!$G$15),IF(OR(CSV!A264&gt;Calculator!$C$15,CSV!A264&lt;2),"EndData",(Calculator!$C$10+(((Calculator!$C$11-Calculator!$C$10)/(Calculator!$C$15-1))*(CSV!A264-1)))),IF(OR(CSV!A264&gt;Calculator!$I$15,CSV!A264&lt;Calculator!$G$15),"EndData",(Calculator!$G$10+(((Calculator!$G$11-Calculator!$G$10)/(Calculator!$I$15-Calculator!$G$15))*(CSV!A264-Calculator!$G$15))))),IF(OR(CSV!A264&gt;Calculator!$M$15,CSV!A264&lt;Calculator!$K$15),"EndData",(Calculator!$K$10+(((Calculator!$K$11-Calculator!$K$10)/(Calculator!$M$15-Calculator!$K$15))*(CSV!A264-Calculator!$K$15))))),IF(OR(CSV!A264&gt;Calculator!$Q$15,CSV!A264&lt;Calculator!$O$15),"EndData",(Calculator!$O$10+(((Calculator!$O$11-Calculator!$O$10)/(Calculator!$Q$15-Calculator!$O$15))*(CSV!A264-Calculator!$O$15))))),IF(OR(CSV!A264&gt;Calculator!$U$15,CSV!A264&lt;Calculator!$S$15),"EndData",(Calculator!$S$10+(((Calculator!$S$11-Calculator!$S$10)/(Calculator!$S$15-Calculator!$S$15))*(CSV!A264-Calculator!$S$15))))),"")</f>
        <v/>
      </c>
      <c r="D264" s="25" t="str">
        <f>IF(OR(CSV!A264&gt;Calculator!$U$15,CSV!A264&lt;Calculator!$S$15),IF(OR(CSV!A264&gt;Calculator!$Q$15,CSV!A264&lt;Calculator!$O$15),IF(OR(CSV!A264&gt;Calculator!$M$15,CSV!A264&lt;Calculator!$K$15),IF(OR(CSV!A264&gt;Calculator!$I$15,CSV!A264&lt;Calculator!$G$15),IF(OR(CSV!A264&gt;Calculator!$C$15,CSV!A264&lt;2),"",Calculator!$D$6),Calculator!$D$6),Calculator!$D$6),Calculator!$D$6),Calculator!$D$6)</f>
        <v/>
      </c>
    </row>
    <row r="265" spans="1:4">
      <c r="A265" s="25">
        <v>260</v>
      </c>
      <c r="B265" s="25" t="str">
        <f>IF(OR(CSV!A265&gt;Calculator!$U$15,CSV!A265&lt;Calculator!$S$15),IF(OR(CSV!A265&gt;Calculator!$Q$15,CSV!A265&lt;Calculator!$O$15),IF(OR(CSV!A265&gt;Calculator!$M$15,CSV!A265&lt;Calculator!$K$15),IF(OR(CSV!A265&gt;Calculator!$I$15,CSV!A265&lt;Calculator!$G$15),IF(OR(CSV!A265&gt;Calculator!$C$15,CSV!A265&lt;2),"",IF(Calculator!$C$12=2,IF(CSV!A265=Calculator!$C$15,Calculator!$C$9,ROUND(Calculator!$C$8*(Calculator!$C$13^(CSV!A265-1)),2)),IF(Calculator!$C$12=1,IF(CSV!A265=Calculator!$C$15,Calculator!$C$9,ROUND(Calculator!$C$8+(((Calculator!$C$9-Calculator!$C$8)/(Calculator!$C$15+1))*((CSV!A265)-1)),2)),"Error"))),IF(Calculator!$G$12=2,IF(CSV!A265=Calculator!$I$15,Calculator!$G$9,ROUND(Calculator!$G$8*(Calculator!$G$13^(CSV!A265-Calculator!$G$15)),2)),IF(Calculator!$G$12=1,IF(CSV!A265=Calculator!$I$15,Calculator!$G$9,ROUND(Calculator!$G$8+(((Calculator!$G$9-Calculator!$G$8)/(Calculator!$I$15-Calculator!$G$15))*(CSV!A265-Calculator!$G$15)),2)),"Error"))),IF(Calculator!$K$12=2,IF(CSV!A265=Calculator!$M$15,Calculator!$K$9,ROUND(Calculator!$K$8*(Calculator!$K$13^(CSV!A265-Calculator!$K$15)),2)),IF(Calculator!$K$12=1,IF(CSV!A265=Calculator!$M$15,Calculator!$K$9,ROUND(Calculator!$K$8+(((Calculator!$K$9-Calculator!$K$8)/(Calculator!$M$15-Calculator!$K$15))*(CSV!A265-Calculator!$K$15)),2)),"Error"))),IF(Calculator!$O$12=2,IF(CSV!A265=Calculator!$Q$15,Calculator!$O$9,ROUND(Calculator!$O$8*(Calculator!$O$13^(CSV!A265-Calculator!$O$15)),2)),IF(Calculator!$O$12=1,IF(CSV!A265=Calculator!$Q$15,Calculator!$O$9,ROUND(Calculator!$O$8+(((Calculator!$O$9-Calculator!$O$8)/(Calculator!$Q$15-Calculator!$O$15))*(CSV!A265-Calculator!$O$15)),2)),"Error"))),IF(Calculator!$S$12=2,IF(CSV!A265=Calculator!$U$15,Calculator!$S$9,ROUND(Calculator!$S$8*(Calculator!$S$13^(CSV!A265-Calculator!$S$15)),2)),IF(Calculator!$S$12=1,IF(CSV!A265=Calculator!$U$15,Calculator!$S$9,ROUND(Calculator!$S$8+(((Calculator!$S$9-Calculator!$S$8)/(Calculator!$U$15-Calculator!$S$15))*(CSV!A265-Calculator!$S$15)),2)),"Error")))</f>
        <v/>
      </c>
      <c r="C265" s="34" t="str">
        <f>IF(COUNTIF(CSV!$C$6:C264,"EndData")=0,IF(OR(CSV!A265&gt;Calculator!$U$15,CSV!A265&lt;Calculator!$S$15),IF(OR(CSV!A265&gt;Calculator!$Q$15,CSV!A265&lt;Calculator!$O$15),IF(OR(CSV!A265&gt;Calculator!$M$15,CSV!A265&lt;Calculator!$K$15),IF(OR(CSV!A265&gt;Calculator!$I$15,CSV!A265&lt;Calculator!$G$15),IF(OR(CSV!A265&gt;Calculator!$C$15,CSV!A265&lt;2),"EndData",(Calculator!$C$10+(((Calculator!$C$11-Calculator!$C$10)/(Calculator!$C$15-1))*(CSV!A265-1)))),IF(OR(CSV!A265&gt;Calculator!$I$15,CSV!A265&lt;Calculator!$G$15),"EndData",(Calculator!$G$10+(((Calculator!$G$11-Calculator!$G$10)/(Calculator!$I$15-Calculator!$G$15))*(CSV!A265-Calculator!$G$15))))),IF(OR(CSV!A265&gt;Calculator!$M$15,CSV!A265&lt;Calculator!$K$15),"EndData",(Calculator!$K$10+(((Calculator!$K$11-Calculator!$K$10)/(Calculator!$M$15-Calculator!$K$15))*(CSV!A265-Calculator!$K$15))))),IF(OR(CSV!A265&gt;Calculator!$Q$15,CSV!A265&lt;Calculator!$O$15),"EndData",(Calculator!$O$10+(((Calculator!$O$11-Calculator!$O$10)/(Calculator!$Q$15-Calculator!$O$15))*(CSV!A265-Calculator!$O$15))))),IF(OR(CSV!A265&gt;Calculator!$U$15,CSV!A265&lt;Calculator!$S$15),"EndData",(Calculator!$S$10+(((Calculator!$S$11-Calculator!$S$10)/(Calculator!$S$15-Calculator!$S$15))*(CSV!A265-Calculator!$S$15))))),"")</f>
        <v/>
      </c>
      <c r="D265" s="25" t="str">
        <f>IF(OR(CSV!A265&gt;Calculator!$U$15,CSV!A265&lt;Calculator!$S$15),IF(OR(CSV!A265&gt;Calculator!$Q$15,CSV!A265&lt;Calculator!$O$15),IF(OR(CSV!A265&gt;Calculator!$M$15,CSV!A265&lt;Calculator!$K$15),IF(OR(CSV!A265&gt;Calculator!$I$15,CSV!A265&lt;Calculator!$G$15),IF(OR(CSV!A265&gt;Calculator!$C$15,CSV!A265&lt;2),"",Calculator!$D$6),Calculator!$D$6),Calculator!$D$6),Calculator!$D$6),Calculator!$D$6)</f>
        <v/>
      </c>
    </row>
    <row r="266" spans="1:4">
      <c r="A266" s="25">
        <v>261</v>
      </c>
      <c r="B266" s="25" t="str">
        <f>IF(OR(CSV!A266&gt;Calculator!$U$15,CSV!A266&lt;Calculator!$S$15),IF(OR(CSV!A266&gt;Calculator!$Q$15,CSV!A266&lt;Calculator!$O$15),IF(OR(CSV!A266&gt;Calculator!$M$15,CSV!A266&lt;Calculator!$K$15),IF(OR(CSV!A266&gt;Calculator!$I$15,CSV!A266&lt;Calculator!$G$15),IF(OR(CSV!A266&gt;Calculator!$C$15,CSV!A266&lt;2),"",IF(Calculator!$C$12=2,IF(CSV!A266=Calculator!$C$15,Calculator!$C$9,ROUND(Calculator!$C$8*(Calculator!$C$13^(CSV!A266-1)),2)),IF(Calculator!$C$12=1,IF(CSV!A266=Calculator!$C$15,Calculator!$C$9,ROUND(Calculator!$C$8+(((Calculator!$C$9-Calculator!$C$8)/(Calculator!$C$15+1))*((CSV!A266)-1)),2)),"Error"))),IF(Calculator!$G$12=2,IF(CSV!A266=Calculator!$I$15,Calculator!$G$9,ROUND(Calculator!$G$8*(Calculator!$G$13^(CSV!A266-Calculator!$G$15)),2)),IF(Calculator!$G$12=1,IF(CSV!A266=Calculator!$I$15,Calculator!$G$9,ROUND(Calculator!$G$8+(((Calculator!$G$9-Calculator!$G$8)/(Calculator!$I$15-Calculator!$G$15))*(CSV!A266-Calculator!$G$15)),2)),"Error"))),IF(Calculator!$K$12=2,IF(CSV!A266=Calculator!$M$15,Calculator!$K$9,ROUND(Calculator!$K$8*(Calculator!$K$13^(CSV!A266-Calculator!$K$15)),2)),IF(Calculator!$K$12=1,IF(CSV!A266=Calculator!$M$15,Calculator!$K$9,ROUND(Calculator!$K$8+(((Calculator!$K$9-Calculator!$K$8)/(Calculator!$M$15-Calculator!$K$15))*(CSV!A266-Calculator!$K$15)),2)),"Error"))),IF(Calculator!$O$12=2,IF(CSV!A266=Calculator!$Q$15,Calculator!$O$9,ROUND(Calculator!$O$8*(Calculator!$O$13^(CSV!A266-Calculator!$O$15)),2)),IF(Calculator!$O$12=1,IF(CSV!A266=Calculator!$Q$15,Calculator!$O$9,ROUND(Calculator!$O$8+(((Calculator!$O$9-Calculator!$O$8)/(Calculator!$Q$15-Calculator!$O$15))*(CSV!A266-Calculator!$O$15)),2)),"Error"))),IF(Calculator!$S$12=2,IF(CSV!A266=Calculator!$U$15,Calculator!$S$9,ROUND(Calculator!$S$8*(Calculator!$S$13^(CSV!A266-Calculator!$S$15)),2)),IF(Calculator!$S$12=1,IF(CSV!A266=Calculator!$U$15,Calculator!$S$9,ROUND(Calculator!$S$8+(((Calculator!$S$9-Calculator!$S$8)/(Calculator!$U$15-Calculator!$S$15))*(CSV!A266-Calculator!$S$15)),2)),"Error")))</f>
        <v/>
      </c>
      <c r="C266" s="34" t="str">
        <f>IF(COUNTIF(CSV!$C$6:C265,"EndData")=0,IF(OR(CSV!A266&gt;Calculator!$U$15,CSV!A266&lt;Calculator!$S$15),IF(OR(CSV!A266&gt;Calculator!$Q$15,CSV!A266&lt;Calculator!$O$15),IF(OR(CSV!A266&gt;Calculator!$M$15,CSV!A266&lt;Calculator!$K$15),IF(OR(CSV!A266&gt;Calculator!$I$15,CSV!A266&lt;Calculator!$G$15),IF(OR(CSV!A266&gt;Calculator!$C$15,CSV!A266&lt;2),"EndData",(Calculator!$C$10+(((Calculator!$C$11-Calculator!$C$10)/(Calculator!$C$15-1))*(CSV!A266-1)))),IF(OR(CSV!A266&gt;Calculator!$I$15,CSV!A266&lt;Calculator!$G$15),"EndData",(Calculator!$G$10+(((Calculator!$G$11-Calculator!$G$10)/(Calculator!$I$15-Calculator!$G$15))*(CSV!A266-Calculator!$G$15))))),IF(OR(CSV!A266&gt;Calculator!$M$15,CSV!A266&lt;Calculator!$K$15),"EndData",(Calculator!$K$10+(((Calculator!$K$11-Calculator!$K$10)/(Calculator!$M$15-Calculator!$K$15))*(CSV!A266-Calculator!$K$15))))),IF(OR(CSV!A266&gt;Calculator!$Q$15,CSV!A266&lt;Calculator!$O$15),"EndData",(Calculator!$O$10+(((Calculator!$O$11-Calculator!$O$10)/(Calculator!$Q$15-Calculator!$O$15))*(CSV!A266-Calculator!$O$15))))),IF(OR(CSV!A266&gt;Calculator!$U$15,CSV!A266&lt;Calculator!$S$15),"EndData",(Calculator!$S$10+(((Calculator!$S$11-Calculator!$S$10)/(Calculator!$S$15-Calculator!$S$15))*(CSV!A266-Calculator!$S$15))))),"")</f>
        <v/>
      </c>
      <c r="D266" s="25" t="str">
        <f>IF(OR(CSV!A266&gt;Calculator!$U$15,CSV!A266&lt;Calculator!$S$15),IF(OR(CSV!A266&gt;Calculator!$Q$15,CSV!A266&lt;Calculator!$O$15),IF(OR(CSV!A266&gt;Calculator!$M$15,CSV!A266&lt;Calculator!$K$15),IF(OR(CSV!A266&gt;Calculator!$I$15,CSV!A266&lt;Calculator!$G$15),IF(OR(CSV!A266&gt;Calculator!$C$15,CSV!A266&lt;2),"",Calculator!$D$6),Calculator!$D$6),Calculator!$D$6),Calculator!$D$6),Calculator!$D$6)</f>
        <v/>
      </c>
    </row>
    <row r="267" spans="1:4">
      <c r="A267" s="25">
        <v>262</v>
      </c>
      <c r="B267" s="25" t="str">
        <f>IF(OR(CSV!A267&gt;Calculator!$U$15,CSV!A267&lt;Calculator!$S$15),IF(OR(CSV!A267&gt;Calculator!$Q$15,CSV!A267&lt;Calculator!$O$15),IF(OR(CSV!A267&gt;Calculator!$M$15,CSV!A267&lt;Calculator!$K$15),IF(OR(CSV!A267&gt;Calculator!$I$15,CSV!A267&lt;Calculator!$G$15),IF(OR(CSV!A267&gt;Calculator!$C$15,CSV!A267&lt;2),"",IF(Calculator!$C$12=2,IF(CSV!A267=Calculator!$C$15,Calculator!$C$9,ROUND(Calculator!$C$8*(Calculator!$C$13^(CSV!A267-1)),2)),IF(Calculator!$C$12=1,IF(CSV!A267=Calculator!$C$15,Calculator!$C$9,ROUND(Calculator!$C$8+(((Calculator!$C$9-Calculator!$C$8)/(Calculator!$C$15+1))*((CSV!A267)-1)),2)),"Error"))),IF(Calculator!$G$12=2,IF(CSV!A267=Calculator!$I$15,Calculator!$G$9,ROUND(Calculator!$G$8*(Calculator!$G$13^(CSV!A267-Calculator!$G$15)),2)),IF(Calculator!$G$12=1,IF(CSV!A267=Calculator!$I$15,Calculator!$G$9,ROUND(Calculator!$G$8+(((Calculator!$G$9-Calculator!$G$8)/(Calculator!$I$15-Calculator!$G$15))*(CSV!A267-Calculator!$G$15)),2)),"Error"))),IF(Calculator!$K$12=2,IF(CSV!A267=Calculator!$M$15,Calculator!$K$9,ROUND(Calculator!$K$8*(Calculator!$K$13^(CSV!A267-Calculator!$K$15)),2)),IF(Calculator!$K$12=1,IF(CSV!A267=Calculator!$M$15,Calculator!$K$9,ROUND(Calculator!$K$8+(((Calculator!$K$9-Calculator!$K$8)/(Calculator!$M$15-Calculator!$K$15))*(CSV!A267-Calculator!$K$15)),2)),"Error"))),IF(Calculator!$O$12=2,IF(CSV!A267=Calculator!$Q$15,Calculator!$O$9,ROUND(Calculator!$O$8*(Calculator!$O$13^(CSV!A267-Calculator!$O$15)),2)),IF(Calculator!$O$12=1,IF(CSV!A267=Calculator!$Q$15,Calculator!$O$9,ROUND(Calculator!$O$8+(((Calculator!$O$9-Calculator!$O$8)/(Calculator!$Q$15-Calculator!$O$15))*(CSV!A267-Calculator!$O$15)),2)),"Error"))),IF(Calculator!$S$12=2,IF(CSV!A267=Calculator!$U$15,Calculator!$S$9,ROUND(Calculator!$S$8*(Calculator!$S$13^(CSV!A267-Calculator!$S$15)),2)),IF(Calculator!$S$12=1,IF(CSV!A267=Calculator!$U$15,Calculator!$S$9,ROUND(Calculator!$S$8+(((Calculator!$S$9-Calculator!$S$8)/(Calculator!$U$15-Calculator!$S$15))*(CSV!A267-Calculator!$S$15)),2)),"Error")))</f>
        <v/>
      </c>
      <c r="C267" s="34" t="str">
        <f>IF(COUNTIF(CSV!$C$6:C266,"EndData")=0,IF(OR(CSV!A267&gt;Calculator!$U$15,CSV!A267&lt;Calculator!$S$15),IF(OR(CSV!A267&gt;Calculator!$Q$15,CSV!A267&lt;Calculator!$O$15),IF(OR(CSV!A267&gt;Calculator!$M$15,CSV!A267&lt;Calculator!$K$15),IF(OR(CSV!A267&gt;Calculator!$I$15,CSV!A267&lt;Calculator!$G$15),IF(OR(CSV!A267&gt;Calculator!$C$15,CSV!A267&lt;2),"EndData",(Calculator!$C$10+(((Calculator!$C$11-Calculator!$C$10)/(Calculator!$C$15-1))*(CSV!A267-1)))),IF(OR(CSV!A267&gt;Calculator!$I$15,CSV!A267&lt;Calculator!$G$15),"EndData",(Calculator!$G$10+(((Calculator!$G$11-Calculator!$G$10)/(Calculator!$I$15-Calculator!$G$15))*(CSV!A267-Calculator!$G$15))))),IF(OR(CSV!A267&gt;Calculator!$M$15,CSV!A267&lt;Calculator!$K$15),"EndData",(Calculator!$K$10+(((Calculator!$K$11-Calculator!$K$10)/(Calculator!$M$15-Calculator!$K$15))*(CSV!A267-Calculator!$K$15))))),IF(OR(CSV!A267&gt;Calculator!$Q$15,CSV!A267&lt;Calculator!$O$15),"EndData",(Calculator!$O$10+(((Calculator!$O$11-Calculator!$O$10)/(Calculator!$Q$15-Calculator!$O$15))*(CSV!A267-Calculator!$O$15))))),IF(OR(CSV!A267&gt;Calculator!$U$15,CSV!A267&lt;Calculator!$S$15),"EndData",(Calculator!$S$10+(((Calculator!$S$11-Calculator!$S$10)/(Calculator!$S$15-Calculator!$S$15))*(CSV!A267-Calculator!$S$15))))),"")</f>
        <v/>
      </c>
      <c r="D267" s="25" t="str">
        <f>IF(OR(CSV!A267&gt;Calculator!$U$15,CSV!A267&lt;Calculator!$S$15),IF(OR(CSV!A267&gt;Calculator!$Q$15,CSV!A267&lt;Calculator!$O$15),IF(OR(CSV!A267&gt;Calculator!$M$15,CSV!A267&lt;Calculator!$K$15),IF(OR(CSV!A267&gt;Calculator!$I$15,CSV!A267&lt;Calculator!$G$15),IF(OR(CSV!A267&gt;Calculator!$C$15,CSV!A267&lt;2),"",Calculator!$D$6),Calculator!$D$6),Calculator!$D$6),Calculator!$D$6),Calculator!$D$6)</f>
        <v/>
      </c>
    </row>
    <row r="268" spans="1:4">
      <c r="A268" s="25">
        <v>263</v>
      </c>
      <c r="B268" s="25" t="str">
        <f>IF(OR(CSV!A268&gt;Calculator!$U$15,CSV!A268&lt;Calculator!$S$15),IF(OR(CSV!A268&gt;Calculator!$Q$15,CSV!A268&lt;Calculator!$O$15),IF(OR(CSV!A268&gt;Calculator!$M$15,CSV!A268&lt;Calculator!$K$15),IF(OR(CSV!A268&gt;Calculator!$I$15,CSV!A268&lt;Calculator!$G$15),IF(OR(CSV!A268&gt;Calculator!$C$15,CSV!A268&lt;2),"",IF(Calculator!$C$12=2,IF(CSV!A268=Calculator!$C$15,Calculator!$C$9,ROUND(Calculator!$C$8*(Calculator!$C$13^(CSV!A268-1)),2)),IF(Calculator!$C$12=1,IF(CSV!A268=Calculator!$C$15,Calculator!$C$9,ROUND(Calculator!$C$8+(((Calculator!$C$9-Calculator!$C$8)/(Calculator!$C$15+1))*((CSV!A268)-1)),2)),"Error"))),IF(Calculator!$G$12=2,IF(CSV!A268=Calculator!$I$15,Calculator!$G$9,ROUND(Calculator!$G$8*(Calculator!$G$13^(CSV!A268-Calculator!$G$15)),2)),IF(Calculator!$G$12=1,IF(CSV!A268=Calculator!$I$15,Calculator!$G$9,ROUND(Calculator!$G$8+(((Calculator!$G$9-Calculator!$G$8)/(Calculator!$I$15-Calculator!$G$15))*(CSV!A268-Calculator!$G$15)),2)),"Error"))),IF(Calculator!$K$12=2,IF(CSV!A268=Calculator!$M$15,Calculator!$K$9,ROUND(Calculator!$K$8*(Calculator!$K$13^(CSV!A268-Calculator!$K$15)),2)),IF(Calculator!$K$12=1,IF(CSV!A268=Calculator!$M$15,Calculator!$K$9,ROUND(Calculator!$K$8+(((Calculator!$K$9-Calculator!$K$8)/(Calculator!$M$15-Calculator!$K$15))*(CSV!A268-Calculator!$K$15)),2)),"Error"))),IF(Calculator!$O$12=2,IF(CSV!A268=Calculator!$Q$15,Calculator!$O$9,ROUND(Calculator!$O$8*(Calculator!$O$13^(CSV!A268-Calculator!$O$15)),2)),IF(Calculator!$O$12=1,IF(CSV!A268=Calculator!$Q$15,Calculator!$O$9,ROUND(Calculator!$O$8+(((Calculator!$O$9-Calculator!$O$8)/(Calculator!$Q$15-Calculator!$O$15))*(CSV!A268-Calculator!$O$15)),2)),"Error"))),IF(Calculator!$S$12=2,IF(CSV!A268=Calculator!$U$15,Calculator!$S$9,ROUND(Calculator!$S$8*(Calculator!$S$13^(CSV!A268-Calculator!$S$15)),2)),IF(Calculator!$S$12=1,IF(CSV!A268=Calculator!$U$15,Calculator!$S$9,ROUND(Calculator!$S$8+(((Calculator!$S$9-Calculator!$S$8)/(Calculator!$U$15-Calculator!$S$15))*(CSV!A268-Calculator!$S$15)),2)),"Error")))</f>
        <v/>
      </c>
      <c r="C268" s="34" t="str">
        <f>IF(COUNTIF(CSV!$C$6:C267,"EndData")=0,IF(OR(CSV!A268&gt;Calculator!$U$15,CSV!A268&lt;Calculator!$S$15),IF(OR(CSV!A268&gt;Calculator!$Q$15,CSV!A268&lt;Calculator!$O$15),IF(OR(CSV!A268&gt;Calculator!$M$15,CSV!A268&lt;Calculator!$K$15),IF(OR(CSV!A268&gt;Calculator!$I$15,CSV!A268&lt;Calculator!$G$15),IF(OR(CSV!A268&gt;Calculator!$C$15,CSV!A268&lt;2),"EndData",(Calculator!$C$10+(((Calculator!$C$11-Calculator!$C$10)/(Calculator!$C$15-1))*(CSV!A268-1)))),IF(OR(CSV!A268&gt;Calculator!$I$15,CSV!A268&lt;Calculator!$G$15),"EndData",(Calculator!$G$10+(((Calculator!$G$11-Calculator!$G$10)/(Calculator!$I$15-Calculator!$G$15))*(CSV!A268-Calculator!$G$15))))),IF(OR(CSV!A268&gt;Calculator!$M$15,CSV!A268&lt;Calculator!$K$15),"EndData",(Calculator!$K$10+(((Calculator!$K$11-Calculator!$K$10)/(Calculator!$M$15-Calculator!$K$15))*(CSV!A268-Calculator!$K$15))))),IF(OR(CSV!A268&gt;Calculator!$Q$15,CSV!A268&lt;Calculator!$O$15),"EndData",(Calculator!$O$10+(((Calculator!$O$11-Calculator!$O$10)/(Calculator!$Q$15-Calculator!$O$15))*(CSV!A268-Calculator!$O$15))))),IF(OR(CSV!A268&gt;Calculator!$U$15,CSV!A268&lt;Calculator!$S$15),"EndData",(Calculator!$S$10+(((Calculator!$S$11-Calculator!$S$10)/(Calculator!$S$15-Calculator!$S$15))*(CSV!A268-Calculator!$S$15))))),"")</f>
        <v/>
      </c>
      <c r="D268" s="25" t="str">
        <f>IF(OR(CSV!A268&gt;Calculator!$U$15,CSV!A268&lt;Calculator!$S$15),IF(OR(CSV!A268&gt;Calculator!$Q$15,CSV!A268&lt;Calculator!$O$15),IF(OR(CSV!A268&gt;Calculator!$M$15,CSV!A268&lt;Calculator!$K$15),IF(OR(CSV!A268&gt;Calculator!$I$15,CSV!A268&lt;Calculator!$G$15),IF(OR(CSV!A268&gt;Calculator!$C$15,CSV!A268&lt;2),"",Calculator!$D$6),Calculator!$D$6),Calculator!$D$6),Calculator!$D$6),Calculator!$D$6)</f>
        <v/>
      </c>
    </row>
    <row r="269" spans="1:4">
      <c r="A269" s="25">
        <v>264</v>
      </c>
      <c r="B269" s="25" t="str">
        <f>IF(OR(CSV!A269&gt;Calculator!$U$15,CSV!A269&lt;Calculator!$S$15),IF(OR(CSV!A269&gt;Calculator!$Q$15,CSV!A269&lt;Calculator!$O$15),IF(OR(CSV!A269&gt;Calculator!$M$15,CSV!A269&lt;Calculator!$K$15),IF(OR(CSV!A269&gt;Calculator!$I$15,CSV!A269&lt;Calculator!$G$15),IF(OR(CSV!A269&gt;Calculator!$C$15,CSV!A269&lt;2),"",IF(Calculator!$C$12=2,IF(CSV!A269=Calculator!$C$15,Calculator!$C$9,ROUND(Calculator!$C$8*(Calculator!$C$13^(CSV!A269-1)),2)),IF(Calculator!$C$12=1,IF(CSV!A269=Calculator!$C$15,Calculator!$C$9,ROUND(Calculator!$C$8+(((Calculator!$C$9-Calculator!$C$8)/(Calculator!$C$15+1))*((CSV!A269)-1)),2)),"Error"))),IF(Calculator!$G$12=2,IF(CSV!A269=Calculator!$I$15,Calculator!$G$9,ROUND(Calculator!$G$8*(Calculator!$G$13^(CSV!A269-Calculator!$G$15)),2)),IF(Calculator!$G$12=1,IF(CSV!A269=Calculator!$I$15,Calculator!$G$9,ROUND(Calculator!$G$8+(((Calculator!$G$9-Calculator!$G$8)/(Calculator!$I$15-Calculator!$G$15))*(CSV!A269-Calculator!$G$15)),2)),"Error"))),IF(Calculator!$K$12=2,IF(CSV!A269=Calculator!$M$15,Calculator!$K$9,ROUND(Calculator!$K$8*(Calculator!$K$13^(CSV!A269-Calculator!$K$15)),2)),IF(Calculator!$K$12=1,IF(CSV!A269=Calculator!$M$15,Calculator!$K$9,ROUND(Calculator!$K$8+(((Calculator!$K$9-Calculator!$K$8)/(Calculator!$M$15-Calculator!$K$15))*(CSV!A269-Calculator!$K$15)),2)),"Error"))),IF(Calculator!$O$12=2,IF(CSV!A269=Calculator!$Q$15,Calculator!$O$9,ROUND(Calculator!$O$8*(Calculator!$O$13^(CSV!A269-Calculator!$O$15)),2)),IF(Calculator!$O$12=1,IF(CSV!A269=Calculator!$Q$15,Calculator!$O$9,ROUND(Calculator!$O$8+(((Calculator!$O$9-Calculator!$O$8)/(Calculator!$Q$15-Calculator!$O$15))*(CSV!A269-Calculator!$O$15)),2)),"Error"))),IF(Calculator!$S$12=2,IF(CSV!A269=Calculator!$U$15,Calculator!$S$9,ROUND(Calculator!$S$8*(Calculator!$S$13^(CSV!A269-Calculator!$S$15)),2)),IF(Calculator!$S$12=1,IF(CSV!A269=Calculator!$U$15,Calculator!$S$9,ROUND(Calculator!$S$8+(((Calculator!$S$9-Calculator!$S$8)/(Calculator!$U$15-Calculator!$S$15))*(CSV!A269-Calculator!$S$15)),2)),"Error")))</f>
        <v/>
      </c>
      <c r="C269" s="34" t="str">
        <f>IF(COUNTIF(CSV!$C$6:C268,"EndData")=0,IF(OR(CSV!A269&gt;Calculator!$U$15,CSV!A269&lt;Calculator!$S$15),IF(OR(CSV!A269&gt;Calculator!$Q$15,CSV!A269&lt;Calculator!$O$15),IF(OR(CSV!A269&gt;Calculator!$M$15,CSV!A269&lt;Calculator!$K$15),IF(OR(CSV!A269&gt;Calculator!$I$15,CSV!A269&lt;Calculator!$G$15),IF(OR(CSV!A269&gt;Calculator!$C$15,CSV!A269&lt;2),"EndData",(Calculator!$C$10+(((Calculator!$C$11-Calculator!$C$10)/(Calculator!$C$15-1))*(CSV!A269-1)))),IF(OR(CSV!A269&gt;Calculator!$I$15,CSV!A269&lt;Calculator!$G$15),"EndData",(Calculator!$G$10+(((Calculator!$G$11-Calculator!$G$10)/(Calculator!$I$15-Calculator!$G$15))*(CSV!A269-Calculator!$G$15))))),IF(OR(CSV!A269&gt;Calculator!$M$15,CSV!A269&lt;Calculator!$K$15),"EndData",(Calculator!$K$10+(((Calculator!$K$11-Calculator!$K$10)/(Calculator!$M$15-Calculator!$K$15))*(CSV!A269-Calculator!$K$15))))),IF(OR(CSV!A269&gt;Calculator!$Q$15,CSV!A269&lt;Calculator!$O$15),"EndData",(Calculator!$O$10+(((Calculator!$O$11-Calculator!$O$10)/(Calculator!$Q$15-Calculator!$O$15))*(CSV!A269-Calculator!$O$15))))),IF(OR(CSV!A269&gt;Calculator!$U$15,CSV!A269&lt;Calculator!$S$15),"EndData",(Calculator!$S$10+(((Calculator!$S$11-Calculator!$S$10)/(Calculator!$S$15-Calculator!$S$15))*(CSV!A269-Calculator!$S$15))))),"")</f>
        <v/>
      </c>
      <c r="D269" s="25" t="str">
        <f>IF(OR(CSV!A269&gt;Calculator!$U$15,CSV!A269&lt;Calculator!$S$15),IF(OR(CSV!A269&gt;Calculator!$Q$15,CSV!A269&lt;Calculator!$O$15),IF(OR(CSV!A269&gt;Calculator!$M$15,CSV!A269&lt;Calculator!$K$15),IF(OR(CSV!A269&gt;Calculator!$I$15,CSV!A269&lt;Calculator!$G$15),IF(OR(CSV!A269&gt;Calculator!$C$15,CSV!A269&lt;2),"",Calculator!$D$6),Calculator!$D$6),Calculator!$D$6),Calculator!$D$6),Calculator!$D$6)</f>
        <v/>
      </c>
    </row>
    <row r="270" spans="1:4">
      <c r="A270" s="25">
        <v>265</v>
      </c>
      <c r="B270" s="25" t="str">
        <f>IF(OR(CSV!A270&gt;Calculator!$U$15,CSV!A270&lt;Calculator!$S$15),IF(OR(CSV!A270&gt;Calculator!$Q$15,CSV!A270&lt;Calculator!$O$15),IF(OR(CSV!A270&gt;Calculator!$M$15,CSV!A270&lt;Calculator!$K$15),IF(OR(CSV!A270&gt;Calculator!$I$15,CSV!A270&lt;Calculator!$G$15),IF(OR(CSV!A270&gt;Calculator!$C$15,CSV!A270&lt;2),"",IF(Calculator!$C$12=2,IF(CSV!A270=Calculator!$C$15,Calculator!$C$9,ROUND(Calculator!$C$8*(Calculator!$C$13^(CSV!A270-1)),2)),IF(Calculator!$C$12=1,IF(CSV!A270=Calculator!$C$15,Calculator!$C$9,ROUND(Calculator!$C$8+(((Calculator!$C$9-Calculator!$C$8)/(Calculator!$C$15+1))*((CSV!A270)-1)),2)),"Error"))),IF(Calculator!$G$12=2,IF(CSV!A270=Calculator!$I$15,Calculator!$G$9,ROUND(Calculator!$G$8*(Calculator!$G$13^(CSV!A270-Calculator!$G$15)),2)),IF(Calculator!$G$12=1,IF(CSV!A270=Calculator!$I$15,Calculator!$G$9,ROUND(Calculator!$G$8+(((Calculator!$G$9-Calculator!$G$8)/(Calculator!$I$15-Calculator!$G$15))*(CSV!A270-Calculator!$G$15)),2)),"Error"))),IF(Calculator!$K$12=2,IF(CSV!A270=Calculator!$M$15,Calculator!$K$9,ROUND(Calculator!$K$8*(Calculator!$K$13^(CSV!A270-Calculator!$K$15)),2)),IF(Calculator!$K$12=1,IF(CSV!A270=Calculator!$M$15,Calculator!$K$9,ROUND(Calculator!$K$8+(((Calculator!$K$9-Calculator!$K$8)/(Calculator!$M$15-Calculator!$K$15))*(CSV!A270-Calculator!$K$15)),2)),"Error"))),IF(Calculator!$O$12=2,IF(CSV!A270=Calculator!$Q$15,Calculator!$O$9,ROUND(Calculator!$O$8*(Calculator!$O$13^(CSV!A270-Calculator!$O$15)),2)),IF(Calculator!$O$12=1,IF(CSV!A270=Calculator!$Q$15,Calculator!$O$9,ROUND(Calculator!$O$8+(((Calculator!$O$9-Calculator!$O$8)/(Calculator!$Q$15-Calculator!$O$15))*(CSV!A270-Calculator!$O$15)),2)),"Error"))),IF(Calculator!$S$12=2,IF(CSV!A270=Calculator!$U$15,Calculator!$S$9,ROUND(Calculator!$S$8*(Calculator!$S$13^(CSV!A270-Calculator!$S$15)),2)),IF(Calculator!$S$12=1,IF(CSV!A270=Calculator!$U$15,Calculator!$S$9,ROUND(Calculator!$S$8+(((Calculator!$S$9-Calculator!$S$8)/(Calculator!$U$15-Calculator!$S$15))*(CSV!A270-Calculator!$S$15)),2)),"Error")))</f>
        <v/>
      </c>
      <c r="C270" s="34" t="str">
        <f>IF(COUNTIF(CSV!$C$6:C269,"EndData")=0,IF(OR(CSV!A270&gt;Calculator!$U$15,CSV!A270&lt;Calculator!$S$15),IF(OR(CSV!A270&gt;Calculator!$Q$15,CSV!A270&lt;Calculator!$O$15),IF(OR(CSV!A270&gt;Calculator!$M$15,CSV!A270&lt;Calculator!$K$15),IF(OR(CSV!A270&gt;Calculator!$I$15,CSV!A270&lt;Calculator!$G$15),IF(OR(CSV!A270&gt;Calculator!$C$15,CSV!A270&lt;2),"EndData",(Calculator!$C$10+(((Calculator!$C$11-Calculator!$C$10)/(Calculator!$C$15-1))*(CSV!A270-1)))),IF(OR(CSV!A270&gt;Calculator!$I$15,CSV!A270&lt;Calculator!$G$15),"EndData",(Calculator!$G$10+(((Calculator!$G$11-Calculator!$G$10)/(Calculator!$I$15-Calculator!$G$15))*(CSV!A270-Calculator!$G$15))))),IF(OR(CSV!A270&gt;Calculator!$M$15,CSV!A270&lt;Calculator!$K$15),"EndData",(Calculator!$K$10+(((Calculator!$K$11-Calculator!$K$10)/(Calculator!$M$15-Calculator!$K$15))*(CSV!A270-Calculator!$K$15))))),IF(OR(CSV!A270&gt;Calculator!$Q$15,CSV!A270&lt;Calculator!$O$15),"EndData",(Calculator!$O$10+(((Calculator!$O$11-Calculator!$O$10)/(Calculator!$Q$15-Calculator!$O$15))*(CSV!A270-Calculator!$O$15))))),IF(OR(CSV!A270&gt;Calculator!$U$15,CSV!A270&lt;Calculator!$S$15),"EndData",(Calculator!$S$10+(((Calculator!$S$11-Calculator!$S$10)/(Calculator!$S$15-Calculator!$S$15))*(CSV!A270-Calculator!$S$15))))),"")</f>
        <v/>
      </c>
      <c r="D270" s="25" t="str">
        <f>IF(OR(CSV!A270&gt;Calculator!$U$15,CSV!A270&lt;Calculator!$S$15),IF(OR(CSV!A270&gt;Calculator!$Q$15,CSV!A270&lt;Calculator!$O$15),IF(OR(CSV!A270&gt;Calculator!$M$15,CSV!A270&lt;Calculator!$K$15),IF(OR(CSV!A270&gt;Calculator!$I$15,CSV!A270&lt;Calculator!$G$15),IF(OR(CSV!A270&gt;Calculator!$C$15,CSV!A270&lt;2),"",Calculator!$D$6),Calculator!$D$6),Calculator!$D$6),Calculator!$D$6),Calculator!$D$6)</f>
        <v/>
      </c>
    </row>
    <row r="271" spans="1:4">
      <c r="A271" s="25">
        <v>266</v>
      </c>
      <c r="B271" s="25" t="str">
        <f>IF(OR(CSV!A271&gt;Calculator!$U$15,CSV!A271&lt;Calculator!$S$15),IF(OR(CSV!A271&gt;Calculator!$Q$15,CSV!A271&lt;Calculator!$O$15),IF(OR(CSV!A271&gt;Calculator!$M$15,CSV!A271&lt;Calculator!$K$15),IF(OR(CSV!A271&gt;Calculator!$I$15,CSV!A271&lt;Calculator!$G$15),IF(OR(CSV!A271&gt;Calculator!$C$15,CSV!A271&lt;2),"",IF(Calculator!$C$12=2,IF(CSV!A271=Calculator!$C$15,Calculator!$C$9,ROUND(Calculator!$C$8*(Calculator!$C$13^(CSV!A271-1)),2)),IF(Calculator!$C$12=1,IF(CSV!A271=Calculator!$C$15,Calculator!$C$9,ROUND(Calculator!$C$8+(((Calculator!$C$9-Calculator!$C$8)/(Calculator!$C$15+1))*((CSV!A271)-1)),2)),"Error"))),IF(Calculator!$G$12=2,IF(CSV!A271=Calculator!$I$15,Calculator!$G$9,ROUND(Calculator!$G$8*(Calculator!$G$13^(CSV!A271-Calculator!$G$15)),2)),IF(Calculator!$G$12=1,IF(CSV!A271=Calculator!$I$15,Calculator!$G$9,ROUND(Calculator!$G$8+(((Calculator!$G$9-Calculator!$G$8)/(Calculator!$I$15-Calculator!$G$15))*(CSV!A271-Calculator!$G$15)),2)),"Error"))),IF(Calculator!$K$12=2,IF(CSV!A271=Calculator!$M$15,Calculator!$K$9,ROUND(Calculator!$K$8*(Calculator!$K$13^(CSV!A271-Calculator!$K$15)),2)),IF(Calculator!$K$12=1,IF(CSV!A271=Calculator!$M$15,Calculator!$K$9,ROUND(Calculator!$K$8+(((Calculator!$K$9-Calculator!$K$8)/(Calculator!$M$15-Calculator!$K$15))*(CSV!A271-Calculator!$K$15)),2)),"Error"))),IF(Calculator!$O$12=2,IF(CSV!A271=Calculator!$Q$15,Calculator!$O$9,ROUND(Calculator!$O$8*(Calculator!$O$13^(CSV!A271-Calculator!$O$15)),2)),IF(Calculator!$O$12=1,IF(CSV!A271=Calculator!$Q$15,Calculator!$O$9,ROUND(Calculator!$O$8+(((Calculator!$O$9-Calculator!$O$8)/(Calculator!$Q$15-Calculator!$O$15))*(CSV!A271-Calculator!$O$15)),2)),"Error"))),IF(Calculator!$S$12=2,IF(CSV!A271=Calculator!$U$15,Calculator!$S$9,ROUND(Calculator!$S$8*(Calculator!$S$13^(CSV!A271-Calculator!$S$15)),2)),IF(Calculator!$S$12=1,IF(CSV!A271=Calculator!$U$15,Calculator!$S$9,ROUND(Calculator!$S$8+(((Calculator!$S$9-Calculator!$S$8)/(Calculator!$U$15-Calculator!$S$15))*(CSV!A271-Calculator!$S$15)),2)),"Error")))</f>
        <v/>
      </c>
      <c r="C271" s="34" t="str">
        <f>IF(COUNTIF(CSV!$C$6:C270,"EndData")=0,IF(OR(CSV!A271&gt;Calculator!$U$15,CSV!A271&lt;Calculator!$S$15),IF(OR(CSV!A271&gt;Calculator!$Q$15,CSV!A271&lt;Calculator!$O$15),IF(OR(CSV!A271&gt;Calculator!$M$15,CSV!A271&lt;Calculator!$K$15),IF(OR(CSV!A271&gt;Calculator!$I$15,CSV!A271&lt;Calculator!$G$15),IF(OR(CSV!A271&gt;Calculator!$C$15,CSV!A271&lt;2),"EndData",(Calculator!$C$10+(((Calculator!$C$11-Calculator!$C$10)/(Calculator!$C$15-1))*(CSV!A271-1)))),IF(OR(CSV!A271&gt;Calculator!$I$15,CSV!A271&lt;Calculator!$G$15),"EndData",(Calculator!$G$10+(((Calculator!$G$11-Calculator!$G$10)/(Calculator!$I$15-Calculator!$G$15))*(CSV!A271-Calculator!$G$15))))),IF(OR(CSV!A271&gt;Calculator!$M$15,CSV!A271&lt;Calculator!$K$15),"EndData",(Calculator!$K$10+(((Calculator!$K$11-Calculator!$K$10)/(Calculator!$M$15-Calculator!$K$15))*(CSV!A271-Calculator!$K$15))))),IF(OR(CSV!A271&gt;Calculator!$Q$15,CSV!A271&lt;Calculator!$O$15),"EndData",(Calculator!$O$10+(((Calculator!$O$11-Calculator!$O$10)/(Calculator!$Q$15-Calculator!$O$15))*(CSV!A271-Calculator!$O$15))))),IF(OR(CSV!A271&gt;Calculator!$U$15,CSV!A271&lt;Calculator!$S$15),"EndData",(Calculator!$S$10+(((Calculator!$S$11-Calculator!$S$10)/(Calculator!$S$15-Calculator!$S$15))*(CSV!A271-Calculator!$S$15))))),"")</f>
        <v/>
      </c>
      <c r="D271" s="25" t="str">
        <f>IF(OR(CSV!A271&gt;Calculator!$U$15,CSV!A271&lt;Calculator!$S$15),IF(OR(CSV!A271&gt;Calculator!$Q$15,CSV!A271&lt;Calculator!$O$15),IF(OR(CSV!A271&gt;Calculator!$M$15,CSV!A271&lt;Calculator!$K$15),IF(OR(CSV!A271&gt;Calculator!$I$15,CSV!A271&lt;Calculator!$G$15),IF(OR(CSV!A271&gt;Calculator!$C$15,CSV!A271&lt;2),"",Calculator!$D$6),Calculator!$D$6),Calculator!$D$6),Calculator!$D$6),Calculator!$D$6)</f>
        <v/>
      </c>
    </row>
    <row r="272" spans="1:4">
      <c r="A272" s="25">
        <v>267</v>
      </c>
      <c r="B272" s="25" t="str">
        <f>IF(OR(CSV!A272&gt;Calculator!$U$15,CSV!A272&lt;Calculator!$S$15),IF(OR(CSV!A272&gt;Calculator!$Q$15,CSV!A272&lt;Calculator!$O$15),IF(OR(CSV!A272&gt;Calculator!$M$15,CSV!A272&lt;Calculator!$K$15),IF(OR(CSV!A272&gt;Calculator!$I$15,CSV!A272&lt;Calculator!$G$15),IF(OR(CSV!A272&gt;Calculator!$C$15,CSV!A272&lt;2),"",IF(Calculator!$C$12=2,IF(CSV!A272=Calculator!$C$15,Calculator!$C$9,ROUND(Calculator!$C$8*(Calculator!$C$13^(CSV!A272-1)),2)),IF(Calculator!$C$12=1,IF(CSV!A272=Calculator!$C$15,Calculator!$C$9,ROUND(Calculator!$C$8+(((Calculator!$C$9-Calculator!$C$8)/(Calculator!$C$15+1))*((CSV!A272)-1)),2)),"Error"))),IF(Calculator!$G$12=2,IF(CSV!A272=Calculator!$I$15,Calculator!$G$9,ROUND(Calculator!$G$8*(Calculator!$G$13^(CSV!A272-Calculator!$G$15)),2)),IF(Calculator!$G$12=1,IF(CSV!A272=Calculator!$I$15,Calculator!$G$9,ROUND(Calculator!$G$8+(((Calculator!$G$9-Calculator!$G$8)/(Calculator!$I$15-Calculator!$G$15))*(CSV!A272-Calculator!$G$15)),2)),"Error"))),IF(Calculator!$K$12=2,IF(CSV!A272=Calculator!$M$15,Calculator!$K$9,ROUND(Calculator!$K$8*(Calculator!$K$13^(CSV!A272-Calculator!$K$15)),2)),IF(Calculator!$K$12=1,IF(CSV!A272=Calculator!$M$15,Calculator!$K$9,ROUND(Calculator!$K$8+(((Calculator!$K$9-Calculator!$K$8)/(Calculator!$M$15-Calculator!$K$15))*(CSV!A272-Calculator!$K$15)),2)),"Error"))),IF(Calculator!$O$12=2,IF(CSV!A272=Calculator!$Q$15,Calculator!$O$9,ROUND(Calculator!$O$8*(Calculator!$O$13^(CSV!A272-Calculator!$O$15)),2)),IF(Calculator!$O$12=1,IF(CSV!A272=Calculator!$Q$15,Calculator!$O$9,ROUND(Calculator!$O$8+(((Calculator!$O$9-Calculator!$O$8)/(Calculator!$Q$15-Calculator!$O$15))*(CSV!A272-Calculator!$O$15)),2)),"Error"))),IF(Calculator!$S$12=2,IF(CSV!A272=Calculator!$U$15,Calculator!$S$9,ROUND(Calculator!$S$8*(Calculator!$S$13^(CSV!A272-Calculator!$S$15)),2)),IF(Calculator!$S$12=1,IF(CSV!A272=Calculator!$U$15,Calculator!$S$9,ROUND(Calculator!$S$8+(((Calculator!$S$9-Calculator!$S$8)/(Calculator!$U$15-Calculator!$S$15))*(CSV!A272-Calculator!$S$15)),2)),"Error")))</f>
        <v/>
      </c>
      <c r="C272" s="34" t="str">
        <f>IF(COUNTIF(CSV!$C$6:C271,"EndData")=0,IF(OR(CSV!A272&gt;Calculator!$U$15,CSV!A272&lt;Calculator!$S$15),IF(OR(CSV!A272&gt;Calculator!$Q$15,CSV!A272&lt;Calculator!$O$15),IF(OR(CSV!A272&gt;Calculator!$M$15,CSV!A272&lt;Calculator!$K$15),IF(OR(CSV!A272&gt;Calculator!$I$15,CSV!A272&lt;Calculator!$G$15),IF(OR(CSV!A272&gt;Calculator!$C$15,CSV!A272&lt;2),"EndData",(Calculator!$C$10+(((Calculator!$C$11-Calculator!$C$10)/(Calculator!$C$15-1))*(CSV!A272-1)))),IF(OR(CSV!A272&gt;Calculator!$I$15,CSV!A272&lt;Calculator!$G$15),"EndData",(Calculator!$G$10+(((Calculator!$G$11-Calculator!$G$10)/(Calculator!$I$15-Calculator!$G$15))*(CSV!A272-Calculator!$G$15))))),IF(OR(CSV!A272&gt;Calculator!$M$15,CSV!A272&lt;Calculator!$K$15),"EndData",(Calculator!$K$10+(((Calculator!$K$11-Calculator!$K$10)/(Calculator!$M$15-Calculator!$K$15))*(CSV!A272-Calculator!$K$15))))),IF(OR(CSV!A272&gt;Calculator!$Q$15,CSV!A272&lt;Calculator!$O$15),"EndData",(Calculator!$O$10+(((Calculator!$O$11-Calculator!$O$10)/(Calculator!$Q$15-Calculator!$O$15))*(CSV!A272-Calculator!$O$15))))),IF(OR(CSV!A272&gt;Calculator!$U$15,CSV!A272&lt;Calculator!$S$15),"EndData",(Calculator!$S$10+(((Calculator!$S$11-Calculator!$S$10)/(Calculator!$S$15-Calculator!$S$15))*(CSV!A272-Calculator!$S$15))))),"")</f>
        <v/>
      </c>
      <c r="D272" s="25" t="str">
        <f>IF(OR(CSV!A272&gt;Calculator!$U$15,CSV!A272&lt;Calculator!$S$15),IF(OR(CSV!A272&gt;Calculator!$Q$15,CSV!A272&lt;Calculator!$O$15),IF(OR(CSV!A272&gt;Calculator!$M$15,CSV!A272&lt;Calculator!$K$15),IF(OR(CSV!A272&gt;Calculator!$I$15,CSV!A272&lt;Calculator!$G$15),IF(OR(CSV!A272&gt;Calculator!$C$15,CSV!A272&lt;2),"",Calculator!$D$6),Calculator!$D$6),Calculator!$D$6),Calculator!$D$6),Calculator!$D$6)</f>
        <v/>
      </c>
    </row>
    <row r="273" spans="1:4">
      <c r="A273" s="25">
        <v>268</v>
      </c>
      <c r="B273" s="25" t="str">
        <f>IF(OR(CSV!A273&gt;Calculator!$U$15,CSV!A273&lt;Calculator!$S$15),IF(OR(CSV!A273&gt;Calculator!$Q$15,CSV!A273&lt;Calculator!$O$15),IF(OR(CSV!A273&gt;Calculator!$M$15,CSV!A273&lt;Calculator!$K$15),IF(OR(CSV!A273&gt;Calculator!$I$15,CSV!A273&lt;Calculator!$G$15),IF(OR(CSV!A273&gt;Calculator!$C$15,CSV!A273&lt;2),"",IF(Calculator!$C$12=2,IF(CSV!A273=Calculator!$C$15,Calculator!$C$9,ROUND(Calculator!$C$8*(Calculator!$C$13^(CSV!A273-1)),2)),IF(Calculator!$C$12=1,IF(CSV!A273=Calculator!$C$15,Calculator!$C$9,ROUND(Calculator!$C$8+(((Calculator!$C$9-Calculator!$C$8)/(Calculator!$C$15+1))*((CSV!A273)-1)),2)),"Error"))),IF(Calculator!$G$12=2,IF(CSV!A273=Calculator!$I$15,Calculator!$G$9,ROUND(Calculator!$G$8*(Calculator!$G$13^(CSV!A273-Calculator!$G$15)),2)),IF(Calculator!$G$12=1,IF(CSV!A273=Calculator!$I$15,Calculator!$G$9,ROUND(Calculator!$G$8+(((Calculator!$G$9-Calculator!$G$8)/(Calculator!$I$15-Calculator!$G$15))*(CSV!A273-Calculator!$G$15)),2)),"Error"))),IF(Calculator!$K$12=2,IF(CSV!A273=Calculator!$M$15,Calculator!$K$9,ROUND(Calculator!$K$8*(Calculator!$K$13^(CSV!A273-Calculator!$K$15)),2)),IF(Calculator!$K$12=1,IF(CSV!A273=Calculator!$M$15,Calculator!$K$9,ROUND(Calculator!$K$8+(((Calculator!$K$9-Calculator!$K$8)/(Calculator!$M$15-Calculator!$K$15))*(CSV!A273-Calculator!$K$15)),2)),"Error"))),IF(Calculator!$O$12=2,IF(CSV!A273=Calculator!$Q$15,Calculator!$O$9,ROUND(Calculator!$O$8*(Calculator!$O$13^(CSV!A273-Calculator!$O$15)),2)),IF(Calculator!$O$12=1,IF(CSV!A273=Calculator!$Q$15,Calculator!$O$9,ROUND(Calculator!$O$8+(((Calculator!$O$9-Calculator!$O$8)/(Calculator!$Q$15-Calculator!$O$15))*(CSV!A273-Calculator!$O$15)),2)),"Error"))),IF(Calculator!$S$12=2,IF(CSV!A273=Calculator!$U$15,Calculator!$S$9,ROUND(Calculator!$S$8*(Calculator!$S$13^(CSV!A273-Calculator!$S$15)),2)),IF(Calculator!$S$12=1,IF(CSV!A273=Calculator!$U$15,Calculator!$S$9,ROUND(Calculator!$S$8+(((Calculator!$S$9-Calculator!$S$8)/(Calculator!$U$15-Calculator!$S$15))*(CSV!A273-Calculator!$S$15)),2)),"Error")))</f>
        <v/>
      </c>
      <c r="C273" s="34" t="str">
        <f>IF(COUNTIF(CSV!$C$6:C272,"EndData")=0,IF(OR(CSV!A273&gt;Calculator!$U$15,CSV!A273&lt;Calculator!$S$15),IF(OR(CSV!A273&gt;Calculator!$Q$15,CSV!A273&lt;Calculator!$O$15),IF(OR(CSV!A273&gt;Calculator!$M$15,CSV!A273&lt;Calculator!$K$15),IF(OR(CSV!A273&gt;Calculator!$I$15,CSV!A273&lt;Calculator!$G$15),IF(OR(CSV!A273&gt;Calculator!$C$15,CSV!A273&lt;2),"EndData",(Calculator!$C$10+(((Calculator!$C$11-Calculator!$C$10)/(Calculator!$C$15-1))*(CSV!A273-1)))),IF(OR(CSV!A273&gt;Calculator!$I$15,CSV!A273&lt;Calculator!$G$15),"EndData",(Calculator!$G$10+(((Calculator!$G$11-Calculator!$G$10)/(Calculator!$I$15-Calculator!$G$15))*(CSV!A273-Calculator!$G$15))))),IF(OR(CSV!A273&gt;Calculator!$M$15,CSV!A273&lt;Calculator!$K$15),"EndData",(Calculator!$K$10+(((Calculator!$K$11-Calculator!$K$10)/(Calculator!$M$15-Calculator!$K$15))*(CSV!A273-Calculator!$K$15))))),IF(OR(CSV!A273&gt;Calculator!$Q$15,CSV!A273&lt;Calculator!$O$15),"EndData",(Calculator!$O$10+(((Calculator!$O$11-Calculator!$O$10)/(Calculator!$Q$15-Calculator!$O$15))*(CSV!A273-Calculator!$O$15))))),IF(OR(CSV!A273&gt;Calculator!$U$15,CSV!A273&lt;Calculator!$S$15),"EndData",(Calculator!$S$10+(((Calculator!$S$11-Calculator!$S$10)/(Calculator!$S$15-Calculator!$S$15))*(CSV!A273-Calculator!$S$15))))),"")</f>
        <v/>
      </c>
      <c r="D273" s="25" t="str">
        <f>IF(OR(CSV!A273&gt;Calculator!$U$15,CSV!A273&lt;Calculator!$S$15),IF(OR(CSV!A273&gt;Calculator!$Q$15,CSV!A273&lt;Calculator!$O$15),IF(OR(CSV!A273&gt;Calculator!$M$15,CSV!A273&lt;Calculator!$K$15),IF(OR(CSV!A273&gt;Calculator!$I$15,CSV!A273&lt;Calculator!$G$15),IF(OR(CSV!A273&gt;Calculator!$C$15,CSV!A273&lt;2),"",Calculator!$D$6),Calculator!$D$6),Calculator!$D$6),Calculator!$D$6),Calculator!$D$6)</f>
        <v/>
      </c>
    </row>
    <row r="274" spans="1:4">
      <c r="A274" s="25">
        <v>269</v>
      </c>
      <c r="B274" s="25" t="str">
        <f>IF(OR(CSV!A274&gt;Calculator!$U$15,CSV!A274&lt;Calculator!$S$15),IF(OR(CSV!A274&gt;Calculator!$Q$15,CSV!A274&lt;Calculator!$O$15),IF(OR(CSV!A274&gt;Calculator!$M$15,CSV!A274&lt;Calculator!$K$15),IF(OR(CSV!A274&gt;Calculator!$I$15,CSV!A274&lt;Calculator!$G$15),IF(OR(CSV!A274&gt;Calculator!$C$15,CSV!A274&lt;2),"",IF(Calculator!$C$12=2,IF(CSV!A274=Calculator!$C$15,Calculator!$C$9,ROUND(Calculator!$C$8*(Calculator!$C$13^(CSV!A274-1)),2)),IF(Calculator!$C$12=1,IF(CSV!A274=Calculator!$C$15,Calculator!$C$9,ROUND(Calculator!$C$8+(((Calculator!$C$9-Calculator!$C$8)/(Calculator!$C$15+1))*((CSV!A274)-1)),2)),"Error"))),IF(Calculator!$G$12=2,IF(CSV!A274=Calculator!$I$15,Calculator!$G$9,ROUND(Calculator!$G$8*(Calculator!$G$13^(CSV!A274-Calculator!$G$15)),2)),IF(Calculator!$G$12=1,IF(CSV!A274=Calculator!$I$15,Calculator!$G$9,ROUND(Calculator!$G$8+(((Calculator!$G$9-Calculator!$G$8)/(Calculator!$I$15-Calculator!$G$15))*(CSV!A274-Calculator!$G$15)),2)),"Error"))),IF(Calculator!$K$12=2,IF(CSV!A274=Calculator!$M$15,Calculator!$K$9,ROUND(Calculator!$K$8*(Calculator!$K$13^(CSV!A274-Calculator!$K$15)),2)),IF(Calculator!$K$12=1,IF(CSV!A274=Calculator!$M$15,Calculator!$K$9,ROUND(Calculator!$K$8+(((Calculator!$K$9-Calculator!$K$8)/(Calculator!$M$15-Calculator!$K$15))*(CSV!A274-Calculator!$K$15)),2)),"Error"))),IF(Calculator!$O$12=2,IF(CSV!A274=Calculator!$Q$15,Calculator!$O$9,ROUND(Calculator!$O$8*(Calculator!$O$13^(CSV!A274-Calculator!$O$15)),2)),IF(Calculator!$O$12=1,IF(CSV!A274=Calculator!$Q$15,Calculator!$O$9,ROUND(Calculator!$O$8+(((Calculator!$O$9-Calculator!$O$8)/(Calculator!$Q$15-Calculator!$O$15))*(CSV!A274-Calculator!$O$15)),2)),"Error"))),IF(Calculator!$S$12=2,IF(CSV!A274=Calculator!$U$15,Calculator!$S$9,ROUND(Calculator!$S$8*(Calculator!$S$13^(CSV!A274-Calculator!$S$15)),2)),IF(Calculator!$S$12=1,IF(CSV!A274=Calculator!$U$15,Calculator!$S$9,ROUND(Calculator!$S$8+(((Calculator!$S$9-Calculator!$S$8)/(Calculator!$U$15-Calculator!$S$15))*(CSV!A274-Calculator!$S$15)),2)),"Error")))</f>
        <v/>
      </c>
      <c r="C274" s="34" t="str">
        <f>IF(COUNTIF(CSV!$C$6:C273,"EndData")=0,IF(OR(CSV!A274&gt;Calculator!$U$15,CSV!A274&lt;Calculator!$S$15),IF(OR(CSV!A274&gt;Calculator!$Q$15,CSV!A274&lt;Calculator!$O$15),IF(OR(CSV!A274&gt;Calculator!$M$15,CSV!A274&lt;Calculator!$K$15),IF(OR(CSV!A274&gt;Calculator!$I$15,CSV!A274&lt;Calculator!$G$15),IF(OR(CSV!A274&gt;Calculator!$C$15,CSV!A274&lt;2),"EndData",(Calculator!$C$10+(((Calculator!$C$11-Calculator!$C$10)/(Calculator!$C$15-1))*(CSV!A274-1)))),IF(OR(CSV!A274&gt;Calculator!$I$15,CSV!A274&lt;Calculator!$G$15),"EndData",(Calculator!$G$10+(((Calculator!$G$11-Calculator!$G$10)/(Calculator!$I$15-Calculator!$G$15))*(CSV!A274-Calculator!$G$15))))),IF(OR(CSV!A274&gt;Calculator!$M$15,CSV!A274&lt;Calculator!$K$15),"EndData",(Calculator!$K$10+(((Calculator!$K$11-Calculator!$K$10)/(Calculator!$M$15-Calculator!$K$15))*(CSV!A274-Calculator!$K$15))))),IF(OR(CSV!A274&gt;Calculator!$Q$15,CSV!A274&lt;Calculator!$O$15),"EndData",(Calculator!$O$10+(((Calculator!$O$11-Calculator!$O$10)/(Calculator!$Q$15-Calculator!$O$15))*(CSV!A274-Calculator!$O$15))))),IF(OR(CSV!A274&gt;Calculator!$U$15,CSV!A274&lt;Calculator!$S$15),"EndData",(Calculator!$S$10+(((Calculator!$S$11-Calculator!$S$10)/(Calculator!$S$15-Calculator!$S$15))*(CSV!A274-Calculator!$S$15))))),"")</f>
        <v/>
      </c>
      <c r="D274" s="25" t="str">
        <f>IF(OR(CSV!A274&gt;Calculator!$U$15,CSV!A274&lt;Calculator!$S$15),IF(OR(CSV!A274&gt;Calculator!$Q$15,CSV!A274&lt;Calculator!$O$15),IF(OR(CSV!A274&gt;Calculator!$M$15,CSV!A274&lt;Calculator!$K$15),IF(OR(CSV!A274&gt;Calculator!$I$15,CSV!A274&lt;Calculator!$G$15),IF(OR(CSV!A274&gt;Calculator!$C$15,CSV!A274&lt;2),"",Calculator!$D$6),Calculator!$D$6),Calculator!$D$6),Calculator!$D$6),Calculator!$D$6)</f>
        <v/>
      </c>
    </row>
    <row r="275" spans="1:4">
      <c r="A275" s="25">
        <v>270</v>
      </c>
      <c r="B275" s="25" t="str">
        <f>IF(OR(CSV!A275&gt;Calculator!$U$15,CSV!A275&lt;Calculator!$S$15),IF(OR(CSV!A275&gt;Calculator!$Q$15,CSV!A275&lt;Calculator!$O$15),IF(OR(CSV!A275&gt;Calculator!$M$15,CSV!A275&lt;Calculator!$K$15),IF(OR(CSV!A275&gt;Calculator!$I$15,CSV!A275&lt;Calculator!$G$15),IF(OR(CSV!A275&gt;Calculator!$C$15,CSV!A275&lt;2),"",IF(Calculator!$C$12=2,IF(CSV!A275=Calculator!$C$15,Calculator!$C$9,ROUND(Calculator!$C$8*(Calculator!$C$13^(CSV!A275-1)),2)),IF(Calculator!$C$12=1,IF(CSV!A275=Calculator!$C$15,Calculator!$C$9,ROUND(Calculator!$C$8+(((Calculator!$C$9-Calculator!$C$8)/(Calculator!$C$15+1))*((CSV!A275)-1)),2)),"Error"))),IF(Calculator!$G$12=2,IF(CSV!A275=Calculator!$I$15,Calculator!$G$9,ROUND(Calculator!$G$8*(Calculator!$G$13^(CSV!A275-Calculator!$G$15)),2)),IF(Calculator!$G$12=1,IF(CSV!A275=Calculator!$I$15,Calculator!$G$9,ROUND(Calculator!$G$8+(((Calculator!$G$9-Calculator!$G$8)/(Calculator!$I$15-Calculator!$G$15))*(CSV!A275-Calculator!$G$15)),2)),"Error"))),IF(Calculator!$K$12=2,IF(CSV!A275=Calculator!$M$15,Calculator!$K$9,ROUND(Calculator!$K$8*(Calculator!$K$13^(CSV!A275-Calculator!$K$15)),2)),IF(Calculator!$K$12=1,IF(CSV!A275=Calculator!$M$15,Calculator!$K$9,ROUND(Calculator!$K$8+(((Calculator!$K$9-Calculator!$K$8)/(Calculator!$M$15-Calculator!$K$15))*(CSV!A275-Calculator!$K$15)),2)),"Error"))),IF(Calculator!$O$12=2,IF(CSV!A275=Calculator!$Q$15,Calculator!$O$9,ROUND(Calculator!$O$8*(Calculator!$O$13^(CSV!A275-Calculator!$O$15)),2)),IF(Calculator!$O$12=1,IF(CSV!A275=Calculator!$Q$15,Calculator!$O$9,ROUND(Calculator!$O$8+(((Calculator!$O$9-Calculator!$O$8)/(Calculator!$Q$15-Calculator!$O$15))*(CSV!A275-Calculator!$O$15)),2)),"Error"))),IF(Calculator!$S$12=2,IF(CSV!A275=Calculator!$U$15,Calculator!$S$9,ROUND(Calculator!$S$8*(Calculator!$S$13^(CSV!A275-Calculator!$S$15)),2)),IF(Calculator!$S$12=1,IF(CSV!A275=Calculator!$U$15,Calculator!$S$9,ROUND(Calculator!$S$8+(((Calculator!$S$9-Calculator!$S$8)/(Calculator!$U$15-Calculator!$S$15))*(CSV!A275-Calculator!$S$15)),2)),"Error")))</f>
        <v/>
      </c>
      <c r="C275" s="34" t="str">
        <f>IF(COUNTIF(CSV!$C$6:C274,"EndData")=0,IF(OR(CSV!A275&gt;Calculator!$U$15,CSV!A275&lt;Calculator!$S$15),IF(OR(CSV!A275&gt;Calculator!$Q$15,CSV!A275&lt;Calculator!$O$15),IF(OR(CSV!A275&gt;Calculator!$M$15,CSV!A275&lt;Calculator!$K$15),IF(OR(CSV!A275&gt;Calculator!$I$15,CSV!A275&lt;Calculator!$G$15),IF(OR(CSV!A275&gt;Calculator!$C$15,CSV!A275&lt;2),"EndData",(Calculator!$C$10+(((Calculator!$C$11-Calculator!$C$10)/(Calculator!$C$15-1))*(CSV!A275-1)))),IF(OR(CSV!A275&gt;Calculator!$I$15,CSV!A275&lt;Calculator!$G$15),"EndData",(Calculator!$G$10+(((Calculator!$G$11-Calculator!$G$10)/(Calculator!$I$15-Calculator!$G$15))*(CSV!A275-Calculator!$G$15))))),IF(OR(CSV!A275&gt;Calculator!$M$15,CSV!A275&lt;Calculator!$K$15),"EndData",(Calculator!$K$10+(((Calculator!$K$11-Calculator!$K$10)/(Calculator!$M$15-Calculator!$K$15))*(CSV!A275-Calculator!$K$15))))),IF(OR(CSV!A275&gt;Calculator!$Q$15,CSV!A275&lt;Calculator!$O$15),"EndData",(Calculator!$O$10+(((Calculator!$O$11-Calculator!$O$10)/(Calculator!$Q$15-Calculator!$O$15))*(CSV!A275-Calculator!$O$15))))),IF(OR(CSV!A275&gt;Calculator!$U$15,CSV!A275&lt;Calculator!$S$15),"EndData",(Calculator!$S$10+(((Calculator!$S$11-Calculator!$S$10)/(Calculator!$S$15-Calculator!$S$15))*(CSV!A275-Calculator!$S$15))))),"")</f>
        <v/>
      </c>
      <c r="D275" s="25" t="str">
        <f>IF(OR(CSV!A275&gt;Calculator!$U$15,CSV!A275&lt;Calculator!$S$15),IF(OR(CSV!A275&gt;Calculator!$Q$15,CSV!A275&lt;Calculator!$O$15),IF(OR(CSV!A275&gt;Calculator!$M$15,CSV!A275&lt;Calculator!$K$15),IF(OR(CSV!A275&gt;Calculator!$I$15,CSV!A275&lt;Calculator!$G$15),IF(OR(CSV!A275&gt;Calculator!$C$15,CSV!A275&lt;2),"",Calculator!$D$6),Calculator!$D$6),Calculator!$D$6),Calculator!$D$6),Calculator!$D$6)</f>
        <v/>
      </c>
    </row>
    <row r="276" spans="1:4">
      <c r="A276" s="25">
        <v>271</v>
      </c>
      <c r="B276" s="25" t="str">
        <f>IF(OR(CSV!A276&gt;Calculator!$U$15,CSV!A276&lt;Calculator!$S$15),IF(OR(CSV!A276&gt;Calculator!$Q$15,CSV!A276&lt;Calculator!$O$15),IF(OR(CSV!A276&gt;Calculator!$M$15,CSV!A276&lt;Calculator!$K$15),IF(OR(CSV!A276&gt;Calculator!$I$15,CSV!A276&lt;Calculator!$G$15),IF(OR(CSV!A276&gt;Calculator!$C$15,CSV!A276&lt;2),"",IF(Calculator!$C$12=2,IF(CSV!A276=Calculator!$C$15,Calculator!$C$9,ROUND(Calculator!$C$8*(Calculator!$C$13^(CSV!A276-1)),2)),IF(Calculator!$C$12=1,IF(CSV!A276=Calculator!$C$15,Calculator!$C$9,ROUND(Calculator!$C$8+(((Calculator!$C$9-Calculator!$C$8)/(Calculator!$C$15+1))*((CSV!A276)-1)),2)),"Error"))),IF(Calculator!$G$12=2,IF(CSV!A276=Calculator!$I$15,Calculator!$G$9,ROUND(Calculator!$G$8*(Calculator!$G$13^(CSV!A276-Calculator!$G$15)),2)),IF(Calculator!$G$12=1,IF(CSV!A276=Calculator!$I$15,Calculator!$G$9,ROUND(Calculator!$G$8+(((Calculator!$G$9-Calculator!$G$8)/(Calculator!$I$15-Calculator!$G$15))*(CSV!A276-Calculator!$G$15)),2)),"Error"))),IF(Calculator!$K$12=2,IF(CSV!A276=Calculator!$M$15,Calculator!$K$9,ROUND(Calculator!$K$8*(Calculator!$K$13^(CSV!A276-Calculator!$K$15)),2)),IF(Calculator!$K$12=1,IF(CSV!A276=Calculator!$M$15,Calculator!$K$9,ROUND(Calculator!$K$8+(((Calculator!$K$9-Calculator!$K$8)/(Calculator!$M$15-Calculator!$K$15))*(CSV!A276-Calculator!$K$15)),2)),"Error"))),IF(Calculator!$O$12=2,IF(CSV!A276=Calculator!$Q$15,Calculator!$O$9,ROUND(Calculator!$O$8*(Calculator!$O$13^(CSV!A276-Calculator!$O$15)),2)),IF(Calculator!$O$12=1,IF(CSV!A276=Calculator!$Q$15,Calculator!$O$9,ROUND(Calculator!$O$8+(((Calculator!$O$9-Calculator!$O$8)/(Calculator!$Q$15-Calculator!$O$15))*(CSV!A276-Calculator!$O$15)),2)),"Error"))),IF(Calculator!$S$12=2,IF(CSV!A276=Calculator!$U$15,Calculator!$S$9,ROUND(Calculator!$S$8*(Calculator!$S$13^(CSV!A276-Calculator!$S$15)),2)),IF(Calculator!$S$12=1,IF(CSV!A276=Calculator!$U$15,Calculator!$S$9,ROUND(Calculator!$S$8+(((Calculator!$S$9-Calculator!$S$8)/(Calculator!$U$15-Calculator!$S$15))*(CSV!A276-Calculator!$S$15)),2)),"Error")))</f>
        <v/>
      </c>
      <c r="C276" s="34" t="str">
        <f>IF(COUNTIF(CSV!$C$6:C275,"EndData")=0,IF(OR(CSV!A276&gt;Calculator!$U$15,CSV!A276&lt;Calculator!$S$15),IF(OR(CSV!A276&gt;Calculator!$Q$15,CSV!A276&lt;Calculator!$O$15),IF(OR(CSV!A276&gt;Calculator!$M$15,CSV!A276&lt;Calculator!$K$15),IF(OR(CSV!A276&gt;Calculator!$I$15,CSV!A276&lt;Calculator!$G$15),IF(OR(CSV!A276&gt;Calculator!$C$15,CSV!A276&lt;2),"EndData",(Calculator!$C$10+(((Calculator!$C$11-Calculator!$C$10)/(Calculator!$C$15-1))*(CSV!A276-1)))),IF(OR(CSV!A276&gt;Calculator!$I$15,CSV!A276&lt;Calculator!$G$15),"EndData",(Calculator!$G$10+(((Calculator!$G$11-Calculator!$G$10)/(Calculator!$I$15-Calculator!$G$15))*(CSV!A276-Calculator!$G$15))))),IF(OR(CSV!A276&gt;Calculator!$M$15,CSV!A276&lt;Calculator!$K$15),"EndData",(Calculator!$K$10+(((Calculator!$K$11-Calculator!$K$10)/(Calculator!$M$15-Calculator!$K$15))*(CSV!A276-Calculator!$K$15))))),IF(OR(CSV!A276&gt;Calculator!$Q$15,CSV!A276&lt;Calculator!$O$15),"EndData",(Calculator!$O$10+(((Calculator!$O$11-Calculator!$O$10)/(Calculator!$Q$15-Calculator!$O$15))*(CSV!A276-Calculator!$O$15))))),IF(OR(CSV!A276&gt;Calculator!$U$15,CSV!A276&lt;Calculator!$S$15),"EndData",(Calculator!$S$10+(((Calculator!$S$11-Calculator!$S$10)/(Calculator!$S$15-Calculator!$S$15))*(CSV!A276-Calculator!$S$15))))),"")</f>
        <v/>
      </c>
      <c r="D276" s="25" t="str">
        <f>IF(OR(CSV!A276&gt;Calculator!$U$15,CSV!A276&lt;Calculator!$S$15),IF(OR(CSV!A276&gt;Calculator!$Q$15,CSV!A276&lt;Calculator!$O$15),IF(OR(CSV!A276&gt;Calculator!$M$15,CSV!A276&lt;Calculator!$K$15),IF(OR(CSV!A276&gt;Calculator!$I$15,CSV!A276&lt;Calculator!$G$15),IF(OR(CSV!A276&gt;Calculator!$C$15,CSV!A276&lt;2),"",Calculator!$D$6),Calculator!$D$6),Calculator!$D$6),Calculator!$D$6),Calculator!$D$6)</f>
        <v/>
      </c>
    </row>
    <row r="277" spans="1:4">
      <c r="A277" s="25">
        <v>272</v>
      </c>
      <c r="B277" s="25" t="str">
        <f>IF(OR(CSV!A277&gt;Calculator!$U$15,CSV!A277&lt;Calculator!$S$15),IF(OR(CSV!A277&gt;Calculator!$Q$15,CSV!A277&lt;Calculator!$O$15),IF(OR(CSV!A277&gt;Calculator!$M$15,CSV!A277&lt;Calculator!$K$15),IF(OR(CSV!A277&gt;Calculator!$I$15,CSV!A277&lt;Calculator!$G$15),IF(OR(CSV!A277&gt;Calculator!$C$15,CSV!A277&lt;2),"",IF(Calculator!$C$12=2,IF(CSV!A277=Calculator!$C$15,Calculator!$C$9,ROUND(Calculator!$C$8*(Calculator!$C$13^(CSV!A277-1)),2)),IF(Calculator!$C$12=1,IF(CSV!A277=Calculator!$C$15,Calculator!$C$9,ROUND(Calculator!$C$8+(((Calculator!$C$9-Calculator!$C$8)/(Calculator!$C$15+1))*((CSV!A277)-1)),2)),"Error"))),IF(Calculator!$G$12=2,IF(CSV!A277=Calculator!$I$15,Calculator!$G$9,ROUND(Calculator!$G$8*(Calculator!$G$13^(CSV!A277-Calculator!$G$15)),2)),IF(Calculator!$G$12=1,IF(CSV!A277=Calculator!$I$15,Calculator!$G$9,ROUND(Calculator!$G$8+(((Calculator!$G$9-Calculator!$G$8)/(Calculator!$I$15-Calculator!$G$15))*(CSV!A277-Calculator!$G$15)),2)),"Error"))),IF(Calculator!$K$12=2,IF(CSV!A277=Calculator!$M$15,Calculator!$K$9,ROUND(Calculator!$K$8*(Calculator!$K$13^(CSV!A277-Calculator!$K$15)),2)),IF(Calculator!$K$12=1,IF(CSV!A277=Calculator!$M$15,Calculator!$K$9,ROUND(Calculator!$K$8+(((Calculator!$K$9-Calculator!$K$8)/(Calculator!$M$15-Calculator!$K$15))*(CSV!A277-Calculator!$K$15)),2)),"Error"))),IF(Calculator!$O$12=2,IF(CSV!A277=Calculator!$Q$15,Calculator!$O$9,ROUND(Calculator!$O$8*(Calculator!$O$13^(CSV!A277-Calculator!$O$15)),2)),IF(Calculator!$O$12=1,IF(CSV!A277=Calculator!$Q$15,Calculator!$O$9,ROUND(Calculator!$O$8+(((Calculator!$O$9-Calculator!$O$8)/(Calculator!$Q$15-Calculator!$O$15))*(CSV!A277-Calculator!$O$15)),2)),"Error"))),IF(Calculator!$S$12=2,IF(CSV!A277=Calculator!$U$15,Calculator!$S$9,ROUND(Calculator!$S$8*(Calculator!$S$13^(CSV!A277-Calculator!$S$15)),2)),IF(Calculator!$S$12=1,IF(CSV!A277=Calculator!$U$15,Calculator!$S$9,ROUND(Calculator!$S$8+(((Calculator!$S$9-Calculator!$S$8)/(Calculator!$U$15-Calculator!$S$15))*(CSV!A277-Calculator!$S$15)),2)),"Error")))</f>
        <v/>
      </c>
      <c r="C277" s="34" t="str">
        <f>IF(COUNTIF(CSV!$C$6:C276,"EndData")=0,IF(OR(CSV!A277&gt;Calculator!$U$15,CSV!A277&lt;Calculator!$S$15),IF(OR(CSV!A277&gt;Calculator!$Q$15,CSV!A277&lt;Calculator!$O$15),IF(OR(CSV!A277&gt;Calculator!$M$15,CSV!A277&lt;Calculator!$K$15),IF(OR(CSV!A277&gt;Calculator!$I$15,CSV!A277&lt;Calculator!$G$15),IF(OR(CSV!A277&gt;Calculator!$C$15,CSV!A277&lt;2),"EndData",(Calculator!$C$10+(((Calculator!$C$11-Calculator!$C$10)/(Calculator!$C$15-1))*(CSV!A277-1)))),IF(OR(CSV!A277&gt;Calculator!$I$15,CSV!A277&lt;Calculator!$G$15),"EndData",(Calculator!$G$10+(((Calculator!$G$11-Calculator!$G$10)/(Calculator!$I$15-Calculator!$G$15))*(CSV!A277-Calculator!$G$15))))),IF(OR(CSV!A277&gt;Calculator!$M$15,CSV!A277&lt;Calculator!$K$15),"EndData",(Calculator!$K$10+(((Calculator!$K$11-Calculator!$K$10)/(Calculator!$M$15-Calculator!$K$15))*(CSV!A277-Calculator!$K$15))))),IF(OR(CSV!A277&gt;Calculator!$Q$15,CSV!A277&lt;Calculator!$O$15),"EndData",(Calculator!$O$10+(((Calculator!$O$11-Calculator!$O$10)/(Calculator!$Q$15-Calculator!$O$15))*(CSV!A277-Calculator!$O$15))))),IF(OR(CSV!A277&gt;Calculator!$U$15,CSV!A277&lt;Calculator!$S$15),"EndData",(Calculator!$S$10+(((Calculator!$S$11-Calculator!$S$10)/(Calculator!$S$15-Calculator!$S$15))*(CSV!A277-Calculator!$S$15))))),"")</f>
        <v/>
      </c>
      <c r="D277" s="25" t="str">
        <f>IF(OR(CSV!A277&gt;Calculator!$U$15,CSV!A277&lt;Calculator!$S$15),IF(OR(CSV!A277&gt;Calculator!$Q$15,CSV!A277&lt;Calculator!$O$15),IF(OR(CSV!A277&gt;Calculator!$M$15,CSV!A277&lt;Calculator!$K$15),IF(OR(CSV!A277&gt;Calculator!$I$15,CSV!A277&lt;Calculator!$G$15),IF(OR(CSV!A277&gt;Calculator!$C$15,CSV!A277&lt;2),"",Calculator!$D$6),Calculator!$D$6),Calculator!$D$6),Calculator!$D$6),Calculator!$D$6)</f>
        <v/>
      </c>
    </row>
    <row r="278" spans="1:4">
      <c r="A278" s="25">
        <v>273</v>
      </c>
      <c r="B278" s="25" t="str">
        <f>IF(OR(CSV!A278&gt;Calculator!$U$15,CSV!A278&lt;Calculator!$S$15),IF(OR(CSV!A278&gt;Calculator!$Q$15,CSV!A278&lt;Calculator!$O$15),IF(OR(CSV!A278&gt;Calculator!$M$15,CSV!A278&lt;Calculator!$K$15),IF(OR(CSV!A278&gt;Calculator!$I$15,CSV!A278&lt;Calculator!$G$15),IF(OR(CSV!A278&gt;Calculator!$C$15,CSV!A278&lt;2),"",IF(Calculator!$C$12=2,IF(CSV!A278=Calculator!$C$15,Calculator!$C$9,ROUND(Calculator!$C$8*(Calculator!$C$13^(CSV!A278-1)),2)),IF(Calculator!$C$12=1,IF(CSV!A278=Calculator!$C$15,Calculator!$C$9,ROUND(Calculator!$C$8+(((Calculator!$C$9-Calculator!$C$8)/(Calculator!$C$15+1))*((CSV!A278)-1)),2)),"Error"))),IF(Calculator!$G$12=2,IF(CSV!A278=Calculator!$I$15,Calculator!$G$9,ROUND(Calculator!$G$8*(Calculator!$G$13^(CSV!A278-Calculator!$G$15)),2)),IF(Calculator!$G$12=1,IF(CSV!A278=Calculator!$I$15,Calculator!$G$9,ROUND(Calculator!$G$8+(((Calculator!$G$9-Calculator!$G$8)/(Calculator!$I$15-Calculator!$G$15))*(CSV!A278-Calculator!$G$15)),2)),"Error"))),IF(Calculator!$K$12=2,IF(CSV!A278=Calculator!$M$15,Calculator!$K$9,ROUND(Calculator!$K$8*(Calculator!$K$13^(CSV!A278-Calculator!$K$15)),2)),IF(Calculator!$K$12=1,IF(CSV!A278=Calculator!$M$15,Calculator!$K$9,ROUND(Calculator!$K$8+(((Calculator!$K$9-Calculator!$K$8)/(Calculator!$M$15-Calculator!$K$15))*(CSV!A278-Calculator!$K$15)),2)),"Error"))),IF(Calculator!$O$12=2,IF(CSV!A278=Calculator!$Q$15,Calculator!$O$9,ROUND(Calculator!$O$8*(Calculator!$O$13^(CSV!A278-Calculator!$O$15)),2)),IF(Calculator!$O$12=1,IF(CSV!A278=Calculator!$Q$15,Calculator!$O$9,ROUND(Calculator!$O$8+(((Calculator!$O$9-Calculator!$O$8)/(Calculator!$Q$15-Calculator!$O$15))*(CSV!A278-Calculator!$O$15)),2)),"Error"))),IF(Calculator!$S$12=2,IF(CSV!A278=Calculator!$U$15,Calculator!$S$9,ROUND(Calculator!$S$8*(Calculator!$S$13^(CSV!A278-Calculator!$S$15)),2)),IF(Calculator!$S$12=1,IF(CSV!A278=Calculator!$U$15,Calculator!$S$9,ROUND(Calculator!$S$8+(((Calculator!$S$9-Calculator!$S$8)/(Calculator!$U$15-Calculator!$S$15))*(CSV!A278-Calculator!$S$15)),2)),"Error")))</f>
        <v/>
      </c>
      <c r="C278" s="34" t="str">
        <f>IF(COUNTIF(CSV!$C$6:C277,"EndData")=0,IF(OR(CSV!A278&gt;Calculator!$U$15,CSV!A278&lt;Calculator!$S$15),IF(OR(CSV!A278&gt;Calculator!$Q$15,CSV!A278&lt;Calculator!$O$15),IF(OR(CSV!A278&gt;Calculator!$M$15,CSV!A278&lt;Calculator!$K$15),IF(OR(CSV!A278&gt;Calculator!$I$15,CSV!A278&lt;Calculator!$G$15),IF(OR(CSV!A278&gt;Calculator!$C$15,CSV!A278&lt;2),"EndData",(Calculator!$C$10+(((Calculator!$C$11-Calculator!$C$10)/(Calculator!$C$15-1))*(CSV!A278-1)))),IF(OR(CSV!A278&gt;Calculator!$I$15,CSV!A278&lt;Calculator!$G$15),"EndData",(Calculator!$G$10+(((Calculator!$G$11-Calculator!$G$10)/(Calculator!$I$15-Calculator!$G$15))*(CSV!A278-Calculator!$G$15))))),IF(OR(CSV!A278&gt;Calculator!$M$15,CSV!A278&lt;Calculator!$K$15),"EndData",(Calculator!$K$10+(((Calculator!$K$11-Calculator!$K$10)/(Calculator!$M$15-Calculator!$K$15))*(CSV!A278-Calculator!$K$15))))),IF(OR(CSV!A278&gt;Calculator!$Q$15,CSV!A278&lt;Calculator!$O$15),"EndData",(Calculator!$O$10+(((Calculator!$O$11-Calculator!$O$10)/(Calculator!$Q$15-Calculator!$O$15))*(CSV!A278-Calculator!$O$15))))),IF(OR(CSV!A278&gt;Calculator!$U$15,CSV!A278&lt;Calculator!$S$15),"EndData",(Calculator!$S$10+(((Calculator!$S$11-Calculator!$S$10)/(Calculator!$S$15-Calculator!$S$15))*(CSV!A278-Calculator!$S$15))))),"")</f>
        <v/>
      </c>
      <c r="D278" s="25" t="str">
        <f>IF(OR(CSV!A278&gt;Calculator!$U$15,CSV!A278&lt;Calculator!$S$15),IF(OR(CSV!A278&gt;Calculator!$Q$15,CSV!A278&lt;Calculator!$O$15),IF(OR(CSV!A278&gt;Calculator!$M$15,CSV!A278&lt;Calculator!$K$15),IF(OR(CSV!A278&gt;Calculator!$I$15,CSV!A278&lt;Calculator!$G$15),IF(OR(CSV!A278&gt;Calculator!$C$15,CSV!A278&lt;2),"",Calculator!$D$6),Calculator!$D$6),Calculator!$D$6),Calculator!$D$6),Calculator!$D$6)</f>
        <v/>
      </c>
    </row>
    <row r="279" spans="1:4">
      <c r="A279" s="25">
        <v>274</v>
      </c>
      <c r="B279" s="25" t="str">
        <f>IF(OR(CSV!A279&gt;Calculator!$U$15,CSV!A279&lt;Calculator!$S$15),IF(OR(CSV!A279&gt;Calculator!$Q$15,CSV!A279&lt;Calculator!$O$15),IF(OR(CSV!A279&gt;Calculator!$M$15,CSV!A279&lt;Calculator!$K$15),IF(OR(CSV!A279&gt;Calculator!$I$15,CSV!A279&lt;Calculator!$G$15),IF(OR(CSV!A279&gt;Calculator!$C$15,CSV!A279&lt;2),"",IF(Calculator!$C$12=2,IF(CSV!A279=Calculator!$C$15,Calculator!$C$9,ROUND(Calculator!$C$8*(Calculator!$C$13^(CSV!A279-1)),2)),IF(Calculator!$C$12=1,IF(CSV!A279=Calculator!$C$15,Calculator!$C$9,ROUND(Calculator!$C$8+(((Calculator!$C$9-Calculator!$C$8)/(Calculator!$C$15+1))*((CSV!A279)-1)),2)),"Error"))),IF(Calculator!$G$12=2,IF(CSV!A279=Calculator!$I$15,Calculator!$G$9,ROUND(Calculator!$G$8*(Calculator!$G$13^(CSV!A279-Calculator!$G$15)),2)),IF(Calculator!$G$12=1,IF(CSV!A279=Calculator!$I$15,Calculator!$G$9,ROUND(Calculator!$G$8+(((Calculator!$G$9-Calculator!$G$8)/(Calculator!$I$15-Calculator!$G$15))*(CSV!A279-Calculator!$G$15)),2)),"Error"))),IF(Calculator!$K$12=2,IF(CSV!A279=Calculator!$M$15,Calculator!$K$9,ROUND(Calculator!$K$8*(Calculator!$K$13^(CSV!A279-Calculator!$K$15)),2)),IF(Calculator!$K$12=1,IF(CSV!A279=Calculator!$M$15,Calculator!$K$9,ROUND(Calculator!$K$8+(((Calculator!$K$9-Calculator!$K$8)/(Calculator!$M$15-Calculator!$K$15))*(CSV!A279-Calculator!$K$15)),2)),"Error"))),IF(Calculator!$O$12=2,IF(CSV!A279=Calculator!$Q$15,Calculator!$O$9,ROUND(Calculator!$O$8*(Calculator!$O$13^(CSV!A279-Calculator!$O$15)),2)),IF(Calculator!$O$12=1,IF(CSV!A279=Calculator!$Q$15,Calculator!$O$9,ROUND(Calculator!$O$8+(((Calculator!$O$9-Calculator!$O$8)/(Calculator!$Q$15-Calculator!$O$15))*(CSV!A279-Calculator!$O$15)),2)),"Error"))),IF(Calculator!$S$12=2,IF(CSV!A279=Calculator!$U$15,Calculator!$S$9,ROUND(Calculator!$S$8*(Calculator!$S$13^(CSV!A279-Calculator!$S$15)),2)),IF(Calculator!$S$12=1,IF(CSV!A279=Calculator!$U$15,Calculator!$S$9,ROUND(Calculator!$S$8+(((Calculator!$S$9-Calculator!$S$8)/(Calculator!$U$15-Calculator!$S$15))*(CSV!A279-Calculator!$S$15)),2)),"Error")))</f>
        <v/>
      </c>
      <c r="C279" s="34" t="str">
        <f>IF(COUNTIF(CSV!$C$6:C278,"EndData")=0,IF(OR(CSV!A279&gt;Calculator!$U$15,CSV!A279&lt;Calculator!$S$15),IF(OR(CSV!A279&gt;Calculator!$Q$15,CSV!A279&lt;Calculator!$O$15),IF(OR(CSV!A279&gt;Calculator!$M$15,CSV!A279&lt;Calculator!$K$15),IF(OR(CSV!A279&gt;Calculator!$I$15,CSV!A279&lt;Calculator!$G$15),IF(OR(CSV!A279&gt;Calculator!$C$15,CSV!A279&lt;2),"EndData",(Calculator!$C$10+(((Calculator!$C$11-Calculator!$C$10)/(Calculator!$C$15-1))*(CSV!A279-1)))),IF(OR(CSV!A279&gt;Calculator!$I$15,CSV!A279&lt;Calculator!$G$15),"EndData",(Calculator!$G$10+(((Calculator!$G$11-Calculator!$G$10)/(Calculator!$I$15-Calculator!$G$15))*(CSV!A279-Calculator!$G$15))))),IF(OR(CSV!A279&gt;Calculator!$M$15,CSV!A279&lt;Calculator!$K$15),"EndData",(Calculator!$K$10+(((Calculator!$K$11-Calculator!$K$10)/(Calculator!$M$15-Calculator!$K$15))*(CSV!A279-Calculator!$K$15))))),IF(OR(CSV!A279&gt;Calculator!$Q$15,CSV!A279&lt;Calculator!$O$15),"EndData",(Calculator!$O$10+(((Calculator!$O$11-Calculator!$O$10)/(Calculator!$Q$15-Calculator!$O$15))*(CSV!A279-Calculator!$O$15))))),IF(OR(CSV!A279&gt;Calculator!$U$15,CSV!A279&lt;Calculator!$S$15),"EndData",(Calculator!$S$10+(((Calculator!$S$11-Calculator!$S$10)/(Calculator!$S$15-Calculator!$S$15))*(CSV!A279-Calculator!$S$15))))),"")</f>
        <v/>
      </c>
      <c r="D279" s="25" t="str">
        <f>IF(OR(CSV!A279&gt;Calculator!$U$15,CSV!A279&lt;Calculator!$S$15),IF(OR(CSV!A279&gt;Calculator!$Q$15,CSV!A279&lt;Calculator!$O$15),IF(OR(CSV!A279&gt;Calculator!$M$15,CSV!A279&lt;Calculator!$K$15),IF(OR(CSV!A279&gt;Calculator!$I$15,CSV!A279&lt;Calculator!$G$15),IF(OR(CSV!A279&gt;Calculator!$C$15,CSV!A279&lt;2),"",Calculator!$D$6),Calculator!$D$6),Calculator!$D$6),Calculator!$D$6),Calculator!$D$6)</f>
        <v/>
      </c>
    </row>
    <row r="280" spans="1:4">
      <c r="A280" s="25">
        <v>275</v>
      </c>
      <c r="B280" s="25" t="str">
        <f>IF(OR(CSV!A280&gt;Calculator!$U$15,CSV!A280&lt;Calculator!$S$15),IF(OR(CSV!A280&gt;Calculator!$Q$15,CSV!A280&lt;Calculator!$O$15),IF(OR(CSV!A280&gt;Calculator!$M$15,CSV!A280&lt;Calculator!$K$15),IF(OR(CSV!A280&gt;Calculator!$I$15,CSV!A280&lt;Calculator!$G$15),IF(OR(CSV!A280&gt;Calculator!$C$15,CSV!A280&lt;2),"",IF(Calculator!$C$12=2,IF(CSV!A280=Calculator!$C$15,Calculator!$C$9,ROUND(Calculator!$C$8*(Calculator!$C$13^(CSV!A280-1)),2)),IF(Calculator!$C$12=1,IF(CSV!A280=Calculator!$C$15,Calculator!$C$9,ROUND(Calculator!$C$8+(((Calculator!$C$9-Calculator!$C$8)/(Calculator!$C$15+1))*((CSV!A280)-1)),2)),"Error"))),IF(Calculator!$G$12=2,IF(CSV!A280=Calculator!$I$15,Calculator!$G$9,ROUND(Calculator!$G$8*(Calculator!$G$13^(CSV!A280-Calculator!$G$15)),2)),IF(Calculator!$G$12=1,IF(CSV!A280=Calculator!$I$15,Calculator!$G$9,ROUND(Calculator!$G$8+(((Calculator!$G$9-Calculator!$G$8)/(Calculator!$I$15-Calculator!$G$15))*(CSV!A280-Calculator!$G$15)),2)),"Error"))),IF(Calculator!$K$12=2,IF(CSV!A280=Calculator!$M$15,Calculator!$K$9,ROUND(Calculator!$K$8*(Calculator!$K$13^(CSV!A280-Calculator!$K$15)),2)),IF(Calculator!$K$12=1,IF(CSV!A280=Calculator!$M$15,Calculator!$K$9,ROUND(Calculator!$K$8+(((Calculator!$K$9-Calculator!$K$8)/(Calculator!$M$15-Calculator!$K$15))*(CSV!A280-Calculator!$K$15)),2)),"Error"))),IF(Calculator!$O$12=2,IF(CSV!A280=Calculator!$Q$15,Calculator!$O$9,ROUND(Calculator!$O$8*(Calculator!$O$13^(CSV!A280-Calculator!$O$15)),2)),IF(Calculator!$O$12=1,IF(CSV!A280=Calculator!$Q$15,Calculator!$O$9,ROUND(Calculator!$O$8+(((Calculator!$O$9-Calculator!$O$8)/(Calculator!$Q$15-Calculator!$O$15))*(CSV!A280-Calculator!$O$15)),2)),"Error"))),IF(Calculator!$S$12=2,IF(CSV!A280=Calculator!$U$15,Calculator!$S$9,ROUND(Calculator!$S$8*(Calculator!$S$13^(CSV!A280-Calculator!$S$15)),2)),IF(Calculator!$S$12=1,IF(CSV!A280=Calculator!$U$15,Calculator!$S$9,ROUND(Calculator!$S$8+(((Calculator!$S$9-Calculator!$S$8)/(Calculator!$U$15-Calculator!$S$15))*(CSV!A280-Calculator!$S$15)),2)),"Error")))</f>
        <v/>
      </c>
      <c r="C280" s="34" t="str">
        <f>IF(COUNTIF(CSV!$C$6:C279,"EndData")=0,IF(OR(CSV!A280&gt;Calculator!$U$15,CSV!A280&lt;Calculator!$S$15),IF(OR(CSV!A280&gt;Calculator!$Q$15,CSV!A280&lt;Calculator!$O$15),IF(OR(CSV!A280&gt;Calculator!$M$15,CSV!A280&lt;Calculator!$K$15),IF(OR(CSV!A280&gt;Calculator!$I$15,CSV!A280&lt;Calculator!$G$15),IF(OR(CSV!A280&gt;Calculator!$C$15,CSV!A280&lt;2),"EndData",(Calculator!$C$10+(((Calculator!$C$11-Calculator!$C$10)/(Calculator!$C$15-1))*(CSV!A280-1)))),IF(OR(CSV!A280&gt;Calculator!$I$15,CSV!A280&lt;Calculator!$G$15),"EndData",(Calculator!$G$10+(((Calculator!$G$11-Calculator!$G$10)/(Calculator!$I$15-Calculator!$G$15))*(CSV!A280-Calculator!$G$15))))),IF(OR(CSV!A280&gt;Calculator!$M$15,CSV!A280&lt;Calculator!$K$15),"EndData",(Calculator!$K$10+(((Calculator!$K$11-Calculator!$K$10)/(Calculator!$M$15-Calculator!$K$15))*(CSV!A280-Calculator!$K$15))))),IF(OR(CSV!A280&gt;Calculator!$Q$15,CSV!A280&lt;Calculator!$O$15),"EndData",(Calculator!$O$10+(((Calculator!$O$11-Calculator!$O$10)/(Calculator!$Q$15-Calculator!$O$15))*(CSV!A280-Calculator!$O$15))))),IF(OR(CSV!A280&gt;Calculator!$U$15,CSV!A280&lt;Calculator!$S$15),"EndData",(Calculator!$S$10+(((Calculator!$S$11-Calculator!$S$10)/(Calculator!$S$15-Calculator!$S$15))*(CSV!A280-Calculator!$S$15))))),"")</f>
        <v/>
      </c>
      <c r="D280" s="25" t="str">
        <f>IF(OR(CSV!A280&gt;Calculator!$U$15,CSV!A280&lt;Calculator!$S$15),IF(OR(CSV!A280&gt;Calculator!$Q$15,CSV!A280&lt;Calculator!$O$15),IF(OR(CSV!A280&gt;Calculator!$M$15,CSV!A280&lt;Calculator!$K$15),IF(OR(CSV!A280&gt;Calculator!$I$15,CSV!A280&lt;Calculator!$G$15),IF(OR(CSV!A280&gt;Calculator!$C$15,CSV!A280&lt;2),"",Calculator!$D$6),Calculator!$D$6),Calculator!$D$6),Calculator!$D$6),Calculator!$D$6)</f>
        <v/>
      </c>
    </row>
    <row r="281" spans="1:4">
      <c r="A281" s="25">
        <v>276</v>
      </c>
      <c r="B281" s="25" t="str">
        <f>IF(OR(CSV!A281&gt;Calculator!$U$15,CSV!A281&lt;Calculator!$S$15),IF(OR(CSV!A281&gt;Calculator!$Q$15,CSV!A281&lt;Calculator!$O$15),IF(OR(CSV!A281&gt;Calculator!$M$15,CSV!A281&lt;Calculator!$K$15),IF(OR(CSV!A281&gt;Calculator!$I$15,CSV!A281&lt;Calculator!$G$15),IF(OR(CSV!A281&gt;Calculator!$C$15,CSV!A281&lt;2),"",IF(Calculator!$C$12=2,IF(CSV!A281=Calculator!$C$15,Calculator!$C$9,ROUND(Calculator!$C$8*(Calculator!$C$13^(CSV!A281-1)),2)),IF(Calculator!$C$12=1,IF(CSV!A281=Calculator!$C$15,Calculator!$C$9,ROUND(Calculator!$C$8+(((Calculator!$C$9-Calculator!$C$8)/(Calculator!$C$15+1))*((CSV!A281)-1)),2)),"Error"))),IF(Calculator!$G$12=2,IF(CSV!A281=Calculator!$I$15,Calculator!$G$9,ROUND(Calculator!$G$8*(Calculator!$G$13^(CSV!A281-Calculator!$G$15)),2)),IF(Calculator!$G$12=1,IF(CSV!A281=Calculator!$I$15,Calculator!$G$9,ROUND(Calculator!$G$8+(((Calculator!$G$9-Calculator!$G$8)/(Calculator!$I$15-Calculator!$G$15))*(CSV!A281-Calculator!$G$15)),2)),"Error"))),IF(Calculator!$K$12=2,IF(CSV!A281=Calculator!$M$15,Calculator!$K$9,ROUND(Calculator!$K$8*(Calculator!$K$13^(CSV!A281-Calculator!$K$15)),2)),IF(Calculator!$K$12=1,IF(CSV!A281=Calculator!$M$15,Calculator!$K$9,ROUND(Calculator!$K$8+(((Calculator!$K$9-Calculator!$K$8)/(Calculator!$M$15-Calculator!$K$15))*(CSV!A281-Calculator!$K$15)),2)),"Error"))),IF(Calculator!$O$12=2,IF(CSV!A281=Calculator!$Q$15,Calculator!$O$9,ROUND(Calculator!$O$8*(Calculator!$O$13^(CSV!A281-Calculator!$O$15)),2)),IF(Calculator!$O$12=1,IF(CSV!A281=Calculator!$Q$15,Calculator!$O$9,ROUND(Calculator!$O$8+(((Calculator!$O$9-Calculator!$O$8)/(Calculator!$Q$15-Calculator!$O$15))*(CSV!A281-Calculator!$O$15)),2)),"Error"))),IF(Calculator!$S$12=2,IF(CSV!A281=Calculator!$U$15,Calculator!$S$9,ROUND(Calculator!$S$8*(Calculator!$S$13^(CSV!A281-Calculator!$S$15)),2)),IF(Calculator!$S$12=1,IF(CSV!A281=Calculator!$U$15,Calculator!$S$9,ROUND(Calculator!$S$8+(((Calculator!$S$9-Calculator!$S$8)/(Calculator!$U$15-Calculator!$S$15))*(CSV!A281-Calculator!$S$15)),2)),"Error")))</f>
        <v/>
      </c>
      <c r="C281" s="34" t="str">
        <f>IF(COUNTIF(CSV!$C$6:C280,"EndData")=0,IF(OR(CSV!A281&gt;Calculator!$U$15,CSV!A281&lt;Calculator!$S$15),IF(OR(CSV!A281&gt;Calculator!$Q$15,CSV!A281&lt;Calculator!$O$15),IF(OR(CSV!A281&gt;Calculator!$M$15,CSV!A281&lt;Calculator!$K$15),IF(OR(CSV!A281&gt;Calculator!$I$15,CSV!A281&lt;Calculator!$G$15),IF(OR(CSV!A281&gt;Calculator!$C$15,CSV!A281&lt;2),"EndData",(Calculator!$C$10+(((Calculator!$C$11-Calculator!$C$10)/(Calculator!$C$15-1))*(CSV!A281-1)))),IF(OR(CSV!A281&gt;Calculator!$I$15,CSV!A281&lt;Calculator!$G$15),"EndData",(Calculator!$G$10+(((Calculator!$G$11-Calculator!$G$10)/(Calculator!$I$15-Calculator!$G$15))*(CSV!A281-Calculator!$G$15))))),IF(OR(CSV!A281&gt;Calculator!$M$15,CSV!A281&lt;Calculator!$K$15),"EndData",(Calculator!$K$10+(((Calculator!$K$11-Calculator!$K$10)/(Calculator!$M$15-Calculator!$K$15))*(CSV!A281-Calculator!$K$15))))),IF(OR(CSV!A281&gt;Calculator!$Q$15,CSV!A281&lt;Calculator!$O$15),"EndData",(Calculator!$O$10+(((Calculator!$O$11-Calculator!$O$10)/(Calculator!$Q$15-Calculator!$O$15))*(CSV!A281-Calculator!$O$15))))),IF(OR(CSV!A281&gt;Calculator!$U$15,CSV!A281&lt;Calculator!$S$15),"EndData",(Calculator!$S$10+(((Calculator!$S$11-Calculator!$S$10)/(Calculator!$S$15-Calculator!$S$15))*(CSV!A281-Calculator!$S$15))))),"")</f>
        <v/>
      </c>
      <c r="D281" s="25" t="str">
        <f>IF(OR(CSV!A281&gt;Calculator!$U$15,CSV!A281&lt;Calculator!$S$15),IF(OR(CSV!A281&gt;Calculator!$Q$15,CSV!A281&lt;Calculator!$O$15),IF(OR(CSV!A281&gt;Calculator!$M$15,CSV!A281&lt;Calculator!$K$15),IF(OR(CSV!A281&gt;Calculator!$I$15,CSV!A281&lt;Calculator!$G$15),IF(OR(CSV!A281&gt;Calculator!$C$15,CSV!A281&lt;2),"",Calculator!$D$6),Calculator!$D$6),Calculator!$D$6),Calculator!$D$6),Calculator!$D$6)</f>
        <v/>
      </c>
    </row>
    <row r="282" spans="1:4">
      <c r="A282" s="25">
        <v>277</v>
      </c>
      <c r="B282" s="25" t="str">
        <f>IF(OR(CSV!A282&gt;Calculator!$U$15,CSV!A282&lt;Calculator!$S$15),IF(OR(CSV!A282&gt;Calculator!$Q$15,CSV!A282&lt;Calculator!$O$15),IF(OR(CSV!A282&gt;Calculator!$M$15,CSV!A282&lt;Calculator!$K$15),IF(OR(CSV!A282&gt;Calculator!$I$15,CSV!A282&lt;Calculator!$G$15),IF(OR(CSV!A282&gt;Calculator!$C$15,CSV!A282&lt;2),"",IF(Calculator!$C$12=2,IF(CSV!A282=Calculator!$C$15,Calculator!$C$9,ROUND(Calculator!$C$8*(Calculator!$C$13^(CSV!A282-1)),2)),IF(Calculator!$C$12=1,IF(CSV!A282=Calculator!$C$15,Calculator!$C$9,ROUND(Calculator!$C$8+(((Calculator!$C$9-Calculator!$C$8)/(Calculator!$C$15+1))*((CSV!A282)-1)),2)),"Error"))),IF(Calculator!$G$12=2,IF(CSV!A282=Calculator!$I$15,Calculator!$G$9,ROUND(Calculator!$G$8*(Calculator!$G$13^(CSV!A282-Calculator!$G$15)),2)),IF(Calculator!$G$12=1,IF(CSV!A282=Calculator!$I$15,Calculator!$G$9,ROUND(Calculator!$G$8+(((Calculator!$G$9-Calculator!$G$8)/(Calculator!$I$15-Calculator!$G$15))*(CSV!A282-Calculator!$G$15)),2)),"Error"))),IF(Calculator!$K$12=2,IF(CSV!A282=Calculator!$M$15,Calculator!$K$9,ROUND(Calculator!$K$8*(Calculator!$K$13^(CSV!A282-Calculator!$K$15)),2)),IF(Calculator!$K$12=1,IF(CSV!A282=Calculator!$M$15,Calculator!$K$9,ROUND(Calculator!$K$8+(((Calculator!$K$9-Calculator!$K$8)/(Calculator!$M$15-Calculator!$K$15))*(CSV!A282-Calculator!$K$15)),2)),"Error"))),IF(Calculator!$O$12=2,IF(CSV!A282=Calculator!$Q$15,Calculator!$O$9,ROUND(Calculator!$O$8*(Calculator!$O$13^(CSV!A282-Calculator!$O$15)),2)),IF(Calculator!$O$12=1,IF(CSV!A282=Calculator!$Q$15,Calculator!$O$9,ROUND(Calculator!$O$8+(((Calculator!$O$9-Calculator!$O$8)/(Calculator!$Q$15-Calculator!$O$15))*(CSV!A282-Calculator!$O$15)),2)),"Error"))),IF(Calculator!$S$12=2,IF(CSV!A282=Calculator!$U$15,Calculator!$S$9,ROUND(Calculator!$S$8*(Calculator!$S$13^(CSV!A282-Calculator!$S$15)),2)),IF(Calculator!$S$12=1,IF(CSV!A282=Calculator!$U$15,Calculator!$S$9,ROUND(Calculator!$S$8+(((Calculator!$S$9-Calculator!$S$8)/(Calculator!$U$15-Calculator!$S$15))*(CSV!A282-Calculator!$S$15)),2)),"Error")))</f>
        <v/>
      </c>
      <c r="C282" s="34" t="str">
        <f>IF(COUNTIF(CSV!$C$6:C281,"EndData")=0,IF(OR(CSV!A282&gt;Calculator!$U$15,CSV!A282&lt;Calculator!$S$15),IF(OR(CSV!A282&gt;Calculator!$Q$15,CSV!A282&lt;Calculator!$O$15),IF(OR(CSV!A282&gt;Calculator!$M$15,CSV!A282&lt;Calculator!$K$15),IF(OR(CSV!A282&gt;Calculator!$I$15,CSV!A282&lt;Calculator!$G$15),IF(OR(CSV!A282&gt;Calculator!$C$15,CSV!A282&lt;2),"EndData",(Calculator!$C$10+(((Calculator!$C$11-Calculator!$C$10)/(Calculator!$C$15-1))*(CSV!A282-1)))),IF(OR(CSV!A282&gt;Calculator!$I$15,CSV!A282&lt;Calculator!$G$15),"EndData",(Calculator!$G$10+(((Calculator!$G$11-Calculator!$G$10)/(Calculator!$I$15-Calculator!$G$15))*(CSV!A282-Calculator!$G$15))))),IF(OR(CSV!A282&gt;Calculator!$M$15,CSV!A282&lt;Calculator!$K$15),"EndData",(Calculator!$K$10+(((Calculator!$K$11-Calculator!$K$10)/(Calculator!$M$15-Calculator!$K$15))*(CSV!A282-Calculator!$K$15))))),IF(OR(CSV!A282&gt;Calculator!$Q$15,CSV!A282&lt;Calculator!$O$15),"EndData",(Calculator!$O$10+(((Calculator!$O$11-Calculator!$O$10)/(Calculator!$Q$15-Calculator!$O$15))*(CSV!A282-Calculator!$O$15))))),IF(OR(CSV!A282&gt;Calculator!$U$15,CSV!A282&lt;Calculator!$S$15),"EndData",(Calculator!$S$10+(((Calculator!$S$11-Calculator!$S$10)/(Calculator!$S$15-Calculator!$S$15))*(CSV!A282-Calculator!$S$15))))),"")</f>
        <v/>
      </c>
      <c r="D282" s="25" t="str">
        <f>IF(OR(CSV!A282&gt;Calculator!$U$15,CSV!A282&lt;Calculator!$S$15),IF(OR(CSV!A282&gt;Calculator!$Q$15,CSV!A282&lt;Calculator!$O$15),IF(OR(CSV!A282&gt;Calculator!$M$15,CSV!A282&lt;Calculator!$K$15),IF(OR(CSV!A282&gt;Calculator!$I$15,CSV!A282&lt;Calculator!$G$15),IF(OR(CSV!A282&gt;Calculator!$C$15,CSV!A282&lt;2),"",Calculator!$D$6),Calculator!$D$6),Calculator!$D$6),Calculator!$D$6),Calculator!$D$6)</f>
        <v/>
      </c>
    </row>
    <row r="283" spans="1:4">
      <c r="A283" s="25">
        <v>278</v>
      </c>
      <c r="B283" s="25" t="str">
        <f>IF(OR(CSV!A283&gt;Calculator!$U$15,CSV!A283&lt;Calculator!$S$15),IF(OR(CSV!A283&gt;Calculator!$Q$15,CSV!A283&lt;Calculator!$O$15),IF(OR(CSV!A283&gt;Calculator!$M$15,CSV!A283&lt;Calculator!$K$15),IF(OR(CSV!A283&gt;Calculator!$I$15,CSV!A283&lt;Calculator!$G$15),IF(OR(CSV!A283&gt;Calculator!$C$15,CSV!A283&lt;2),"",IF(Calculator!$C$12=2,IF(CSV!A283=Calculator!$C$15,Calculator!$C$9,ROUND(Calculator!$C$8*(Calculator!$C$13^(CSV!A283-1)),2)),IF(Calculator!$C$12=1,IF(CSV!A283=Calculator!$C$15,Calculator!$C$9,ROUND(Calculator!$C$8+(((Calculator!$C$9-Calculator!$C$8)/(Calculator!$C$15+1))*((CSV!A283)-1)),2)),"Error"))),IF(Calculator!$G$12=2,IF(CSV!A283=Calculator!$I$15,Calculator!$G$9,ROUND(Calculator!$G$8*(Calculator!$G$13^(CSV!A283-Calculator!$G$15)),2)),IF(Calculator!$G$12=1,IF(CSV!A283=Calculator!$I$15,Calculator!$G$9,ROUND(Calculator!$G$8+(((Calculator!$G$9-Calculator!$G$8)/(Calculator!$I$15-Calculator!$G$15))*(CSV!A283-Calculator!$G$15)),2)),"Error"))),IF(Calculator!$K$12=2,IF(CSV!A283=Calculator!$M$15,Calculator!$K$9,ROUND(Calculator!$K$8*(Calculator!$K$13^(CSV!A283-Calculator!$K$15)),2)),IF(Calculator!$K$12=1,IF(CSV!A283=Calculator!$M$15,Calculator!$K$9,ROUND(Calculator!$K$8+(((Calculator!$K$9-Calculator!$K$8)/(Calculator!$M$15-Calculator!$K$15))*(CSV!A283-Calculator!$K$15)),2)),"Error"))),IF(Calculator!$O$12=2,IF(CSV!A283=Calculator!$Q$15,Calculator!$O$9,ROUND(Calculator!$O$8*(Calculator!$O$13^(CSV!A283-Calculator!$O$15)),2)),IF(Calculator!$O$12=1,IF(CSV!A283=Calculator!$Q$15,Calculator!$O$9,ROUND(Calculator!$O$8+(((Calculator!$O$9-Calculator!$O$8)/(Calculator!$Q$15-Calculator!$O$15))*(CSV!A283-Calculator!$O$15)),2)),"Error"))),IF(Calculator!$S$12=2,IF(CSV!A283=Calculator!$U$15,Calculator!$S$9,ROUND(Calculator!$S$8*(Calculator!$S$13^(CSV!A283-Calculator!$S$15)),2)),IF(Calculator!$S$12=1,IF(CSV!A283=Calculator!$U$15,Calculator!$S$9,ROUND(Calculator!$S$8+(((Calculator!$S$9-Calculator!$S$8)/(Calculator!$U$15-Calculator!$S$15))*(CSV!A283-Calculator!$S$15)),2)),"Error")))</f>
        <v/>
      </c>
      <c r="C283" s="34" t="str">
        <f>IF(COUNTIF(CSV!$C$6:C282,"EndData")=0,IF(OR(CSV!A283&gt;Calculator!$U$15,CSV!A283&lt;Calculator!$S$15),IF(OR(CSV!A283&gt;Calculator!$Q$15,CSV!A283&lt;Calculator!$O$15),IF(OR(CSV!A283&gt;Calculator!$M$15,CSV!A283&lt;Calculator!$K$15),IF(OR(CSV!A283&gt;Calculator!$I$15,CSV!A283&lt;Calculator!$G$15),IF(OR(CSV!A283&gt;Calculator!$C$15,CSV!A283&lt;2),"EndData",(Calculator!$C$10+(((Calculator!$C$11-Calculator!$C$10)/(Calculator!$C$15-1))*(CSV!A283-1)))),IF(OR(CSV!A283&gt;Calculator!$I$15,CSV!A283&lt;Calculator!$G$15),"EndData",(Calculator!$G$10+(((Calculator!$G$11-Calculator!$G$10)/(Calculator!$I$15-Calculator!$G$15))*(CSV!A283-Calculator!$G$15))))),IF(OR(CSV!A283&gt;Calculator!$M$15,CSV!A283&lt;Calculator!$K$15),"EndData",(Calculator!$K$10+(((Calculator!$K$11-Calculator!$K$10)/(Calculator!$M$15-Calculator!$K$15))*(CSV!A283-Calculator!$K$15))))),IF(OR(CSV!A283&gt;Calculator!$Q$15,CSV!A283&lt;Calculator!$O$15),"EndData",(Calculator!$O$10+(((Calculator!$O$11-Calculator!$O$10)/(Calculator!$Q$15-Calculator!$O$15))*(CSV!A283-Calculator!$O$15))))),IF(OR(CSV!A283&gt;Calculator!$U$15,CSV!A283&lt;Calculator!$S$15),"EndData",(Calculator!$S$10+(((Calculator!$S$11-Calculator!$S$10)/(Calculator!$S$15-Calculator!$S$15))*(CSV!A283-Calculator!$S$15))))),"")</f>
        <v/>
      </c>
      <c r="D283" s="25" t="str">
        <f>IF(OR(CSV!A283&gt;Calculator!$U$15,CSV!A283&lt;Calculator!$S$15),IF(OR(CSV!A283&gt;Calculator!$Q$15,CSV!A283&lt;Calculator!$O$15),IF(OR(CSV!A283&gt;Calculator!$M$15,CSV!A283&lt;Calculator!$K$15),IF(OR(CSV!A283&gt;Calculator!$I$15,CSV!A283&lt;Calculator!$G$15),IF(OR(CSV!A283&gt;Calculator!$C$15,CSV!A283&lt;2),"",Calculator!$D$6),Calculator!$D$6),Calculator!$D$6),Calculator!$D$6),Calculator!$D$6)</f>
        <v/>
      </c>
    </row>
    <row r="284" spans="1:4">
      <c r="A284" s="25">
        <v>279</v>
      </c>
      <c r="B284" s="25" t="str">
        <f>IF(OR(CSV!A284&gt;Calculator!$U$15,CSV!A284&lt;Calculator!$S$15),IF(OR(CSV!A284&gt;Calculator!$Q$15,CSV!A284&lt;Calculator!$O$15),IF(OR(CSV!A284&gt;Calculator!$M$15,CSV!A284&lt;Calculator!$K$15),IF(OR(CSV!A284&gt;Calculator!$I$15,CSV!A284&lt;Calculator!$G$15),IF(OR(CSV!A284&gt;Calculator!$C$15,CSV!A284&lt;2),"",IF(Calculator!$C$12=2,IF(CSV!A284=Calculator!$C$15,Calculator!$C$9,ROUND(Calculator!$C$8*(Calculator!$C$13^(CSV!A284-1)),2)),IF(Calculator!$C$12=1,IF(CSV!A284=Calculator!$C$15,Calculator!$C$9,ROUND(Calculator!$C$8+(((Calculator!$C$9-Calculator!$C$8)/(Calculator!$C$15+1))*((CSV!A284)-1)),2)),"Error"))),IF(Calculator!$G$12=2,IF(CSV!A284=Calculator!$I$15,Calculator!$G$9,ROUND(Calculator!$G$8*(Calculator!$G$13^(CSV!A284-Calculator!$G$15)),2)),IF(Calculator!$G$12=1,IF(CSV!A284=Calculator!$I$15,Calculator!$G$9,ROUND(Calculator!$G$8+(((Calculator!$G$9-Calculator!$G$8)/(Calculator!$I$15-Calculator!$G$15))*(CSV!A284-Calculator!$G$15)),2)),"Error"))),IF(Calculator!$K$12=2,IF(CSV!A284=Calculator!$M$15,Calculator!$K$9,ROUND(Calculator!$K$8*(Calculator!$K$13^(CSV!A284-Calculator!$K$15)),2)),IF(Calculator!$K$12=1,IF(CSV!A284=Calculator!$M$15,Calculator!$K$9,ROUND(Calculator!$K$8+(((Calculator!$K$9-Calculator!$K$8)/(Calculator!$M$15-Calculator!$K$15))*(CSV!A284-Calculator!$K$15)),2)),"Error"))),IF(Calculator!$O$12=2,IF(CSV!A284=Calculator!$Q$15,Calculator!$O$9,ROUND(Calculator!$O$8*(Calculator!$O$13^(CSV!A284-Calculator!$O$15)),2)),IF(Calculator!$O$12=1,IF(CSV!A284=Calculator!$Q$15,Calculator!$O$9,ROUND(Calculator!$O$8+(((Calculator!$O$9-Calculator!$O$8)/(Calculator!$Q$15-Calculator!$O$15))*(CSV!A284-Calculator!$O$15)),2)),"Error"))),IF(Calculator!$S$12=2,IF(CSV!A284=Calculator!$U$15,Calculator!$S$9,ROUND(Calculator!$S$8*(Calculator!$S$13^(CSV!A284-Calculator!$S$15)),2)),IF(Calculator!$S$12=1,IF(CSV!A284=Calculator!$U$15,Calculator!$S$9,ROUND(Calculator!$S$8+(((Calculator!$S$9-Calculator!$S$8)/(Calculator!$U$15-Calculator!$S$15))*(CSV!A284-Calculator!$S$15)),2)),"Error")))</f>
        <v/>
      </c>
      <c r="C284" s="34" t="str">
        <f>IF(COUNTIF(CSV!$C$6:C283,"EndData")=0,IF(OR(CSV!A284&gt;Calculator!$U$15,CSV!A284&lt;Calculator!$S$15),IF(OR(CSV!A284&gt;Calculator!$Q$15,CSV!A284&lt;Calculator!$O$15),IF(OR(CSV!A284&gt;Calculator!$M$15,CSV!A284&lt;Calculator!$K$15),IF(OR(CSV!A284&gt;Calculator!$I$15,CSV!A284&lt;Calculator!$G$15),IF(OR(CSV!A284&gt;Calculator!$C$15,CSV!A284&lt;2),"EndData",(Calculator!$C$10+(((Calculator!$C$11-Calculator!$C$10)/(Calculator!$C$15-1))*(CSV!A284-1)))),IF(OR(CSV!A284&gt;Calculator!$I$15,CSV!A284&lt;Calculator!$G$15),"EndData",(Calculator!$G$10+(((Calculator!$G$11-Calculator!$G$10)/(Calculator!$I$15-Calculator!$G$15))*(CSV!A284-Calculator!$G$15))))),IF(OR(CSV!A284&gt;Calculator!$M$15,CSV!A284&lt;Calculator!$K$15),"EndData",(Calculator!$K$10+(((Calculator!$K$11-Calculator!$K$10)/(Calculator!$M$15-Calculator!$K$15))*(CSV!A284-Calculator!$K$15))))),IF(OR(CSV!A284&gt;Calculator!$Q$15,CSV!A284&lt;Calculator!$O$15),"EndData",(Calculator!$O$10+(((Calculator!$O$11-Calculator!$O$10)/(Calculator!$Q$15-Calculator!$O$15))*(CSV!A284-Calculator!$O$15))))),IF(OR(CSV!A284&gt;Calculator!$U$15,CSV!A284&lt;Calculator!$S$15),"EndData",(Calculator!$S$10+(((Calculator!$S$11-Calculator!$S$10)/(Calculator!$S$15-Calculator!$S$15))*(CSV!A284-Calculator!$S$15))))),"")</f>
        <v/>
      </c>
      <c r="D284" s="25" t="str">
        <f>IF(OR(CSV!A284&gt;Calculator!$U$15,CSV!A284&lt;Calculator!$S$15),IF(OR(CSV!A284&gt;Calculator!$Q$15,CSV!A284&lt;Calculator!$O$15),IF(OR(CSV!A284&gt;Calculator!$M$15,CSV!A284&lt;Calculator!$K$15),IF(OR(CSV!A284&gt;Calculator!$I$15,CSV!A284&lt;Calculator!$G$15),IF(OR(CSV!A284&gt;Calculator!$C$15,CSV!A284&lt;2),"",Calculator!$D$6),Calculator!$D$6),Calculator!$D$6),Calculator!$D$6),Calculator!$D$6)</f>
        <v/>
      </c>
    </row>
    <row r="285" spans="1:4">
      <c r="A285" s="25">
        <v>280</v>
      </c>
      <c r="B285" s="25" t="str">
        <f>IF(OR(CSV!A285&gt;Calculator!$U$15,CSV!A285&lt;Calculator!$S$15),IF(OR(CSV!A285&gt;Calculator!$Q$15,CSV!A285&lt;Calculator!$O$15),IF(OR(CSV!A285&gt;Calculator!$M$15,CSV!A285&lt;Calculator!$K$15),IF(OR(CSV!A285&gt;Calculator!$I$15,CSV!A285&lt;Calculator!$G$15),IF(OR(CSV!A285&gt;Calculator!$C$15,CSV!A285&lt;2),"",IF(Calculator!$C$12=2,IF(CSV!A285=Calculator!$C$15,Calculator!$C$9,ROUND(Calculator!$C$8*(Calculator!$C$13^(CSV!A285-1)),2)),IF(Calculator!$C$12=1,IF(CSV!A285=Calculator!$C$15,Calculator!$C$9,ROUND(Calculator!$C$8+(((Calculator!$C$9-Calculator!$C$8)/(Calculator!$C$15+1))*((CSV!A285)-1)),2)),"Error"))),IF(Calculator!$G$12=2,IF(CSV!A285=Calculator!$I$15,Calculator!$G$9,ROUND(Calculator!$G$8*(Calculator!$G$13^(CSV!A285-Calculator!$G$15)),2)),IF(Calculator!$G$12=1,IF(CSV!A285=Calculator!$I$15,Calculator!$G$9,ROUND(Calculator!$G$8+(((Calculator!$G$9-Calculator!$G$8)/(Calculator!$I$15-Calculator!$G$15))*(CSV!A285-Calculator!$G$15)),2)),"Error"))),IF(Calculator!$K$12=2,IF(CSV!A285=Calculator!$M$15,Calculator!$K$9,ROUND(Calculator!$K$8*(Calculator!$K$13^(CSV!A285-Calculator!$K$15)),2)),IF(Calculator!$K$12=1,IF(CSV!A285=Calculator!$M$15,Calculator!$K$9,ROUND(Calculator!$K$8+(((Calculator!$K$9-Calculator!$K$8)/(Calculator!$M$15-Calculator!$K$15))*(CSV!A285-Calculator!$K$15)),2)),"Error"))),IF(Calculator!$O$12=2,IF(CSV!A285=Calculator!$Q$15,Calculator!$O$9,ROUND(Calculator!$O$8*(Calculator!$O$13^(CSV!A285-Calculator!$O$15)),2)),IF(Calculator!$O$12=1,IF(CSV!A285=Calculator!$Q$15,Calculator!$O$9,ROUND(Calculator!$O$8+(((Calculator!$O$9-Calculator!$O$8)/(Calculator!$Q$15-Calculator!$O$15))*(CSV!A285-Calculator!$O$15)),2)),"Error"))),IF(Calculator!$S$12=2,IF(CSV!A285=Calculator!$U$15,Calculator!$S$9,ROUND(Calculator!$S$8*(Calculator!$S$13^(CSV!A285-Calculator!$S$15)),2)),IF(Calculator!$S$12=1,IF(CSV!A285=Calculator!$U$15,Calculator!$S$9,ROUND(Calculator!$S$8+(((Calculator!$S$9-Calculator!$S$8)/(Calculator!$U$15-Calculator!$S$15))*(CSV!A285-Calculator!$S$15)),2)),"Error")))</f>
        <v/>
      </c>
      <c r="C285" s="34" t="str">
        <f>IF(COUNTIF(CSV!$C$6:C284,"EndData")=0,IF(OR(CSV!A285&gt;Calculator!$U$15,CSV!A285&lt;Calculator!$S$15),IF(OR(CSV!A285&gt;Calculator!$Q$15,CSV!A285&lt;Calculator!$O$15),IF(OR(CSV!A285&gt;Calculator!$M$15,CSV!A285&lt;Calculator!$K$15),IF(OR(CSV!A285&gt;Calculator!$I$15,CSV!A285&lt;Calculator!$G$15),IF(OR(CSV!A285&gt;Calculator!$C$15,CSV!A285&lt;2),"EndData",(Calculator!$C$10+(((Calculator!$C$11-Calculator!$C$10)/(Calculator!$C$15-1))*(CSV!A285-1)))),IF(OR(CSV!A285&gt;Calculator!$I$15,CSV!A285&lt;Calculator!$G$15),"EndData",(Calculator!$G$10+(((Calculator!$G$11-Calculator!$G$10)/(Calculator!$I$15-Calculator!$G$15))*(CSV!A285-Calculator!$G$15))))),IF(OR(CSV!A285&gt;Calculator!$M$15,CSV!A285&lt;Calculator!$K$15),"EndData",(Calculator!$K$10+(((Calculator!$K$11-Calculator!$K$10)/(Calculator!$M$15-Calculator!$K$15))*(CSV!A285-Calculator!$K$15))))),IF(OR(CSV!A285&gt;Calculator!$Q$15,CSV!A285&lt;Calculator!$O$15),"EndData",(Calculator!$O$10+(((Calculator!$O$11-Calculator!$O$10)/(Calculator!$Q$15-Calculator!$O$15))*(CSV!A285-Calculator!$O$15))))),IF(OR(CSV!A285&gt;Calculator!$U$15,CSV!A285&lt;Calculator!$S$15),"EndData",(Calculator!$S$10+(((Calculator!$S$11-Calculator!$S$10)/(Calculator!$S$15-Calculator!$S$15))*(CSV!A285-Calculator!$S$15))))),"")</f>
        <v/>
      </c>
      <c r="D285" s="25" t="str">
        <f>IF(OR(CSV!A285&gt;Calculator!$U$15,CSV!A285&lt;Calculator!$S$15),IF(OR(CSV!A285&gt;Calculator!$Q$15,CSV!A285&lt;Calculator!$O$15),IF(OR(CSV!A285&gt;Calculator!$M$15,CSV!A285&lt;Calculator!$K$15),IF(OR(CSV!A285&gt;Calculator!$I$15,CSV!A285&lt;Calculator!$G$15),IF(OR(CSV!A285&gt;Calculator!$C$15,CSV!A285&lt;2),"",Calculator!$D$6),Calculator!$D$6),Calculator!$D$6),Calculator!$D$6),Calculator!$D$6)</f>
        <v/>
      </c>
    </row>
    <row r="286" spans="1:4">
      <c r="A286" s="25">
        <v>281</v>
      </c>
      <c r="B286" s="25" t="str">
        <f>IF(OR(CSV!A286&gt;Calculator!$U$15,CSV!A286&lt;Calculator!$S$15),IF(OR(CSV!A286&gt;Calculator!$Q$15,CSV!A286&lt;Calculator!$O$15),IF(OR(CSV!A286&gt;Calculator!$M$15,CSV!A286&lt;Calculator!$K$15),IF(OR(CSV!A286&gt;Calculator!$I$15,CSV!A286&lt;Calculator!$G$15),IF(OR(CSV!A286&gt;Calculator!$C$15,CSV!A286&lt;2),"",IF(Calculator!$C$12=2,IF(CSV!A286=Calculator!$C$15,Calculator!$C$9,ROUND(Calculator!$C$8*(Calculator!$C$13^(CSV!A286-1)),2)),IF(Calculator!$C$12=1,IF(CSV!A286=Calculator!$C$15,Calculator!$C$9,ROUND(Calculator!$C$8+(((Calculator!$C$9-Calculator!$C$8)/(Calculator!$C$15+1))*((CSV!A286)-1)),2)),"Error"))),IF(Calculator!$G$12=2,IF(CSV!A286=Calculator!$I$15,Calculator!$G$9,ROUND(Calculator!$G$8*(Calculator!$G$13^(CSV!A286-Calculator!$G$15)),2)),IF(Calculator!$G$12=1,IF(CSV!A286=Calculator!$I$15,Calculator!$G$9,ROUND(Calculator!$G$8+(((Calculator!$G$9-Calculator!$G$8)/(Calculator!$I$15-Calculator!$G$15))*(CSV!A286-Calculator!$G$15)),2)),"Error"))),IF(Calculator!$K$12=2,IF(CSV!A286=Calculator!$M$15,Calculator!$K$9,ROUND(Calculator!$K$8*(Calculator!$K$13^(CSV!A286-Calculator!$K$15)),2)),IF(Calculator!$K$12=1,IF(CSV!A286=Calculator!$M$15,Calculator!$K$9,ROUND(Calculator!$K$8+(((Calculator!$K$9-Calculator!$K$8)/(Calculator!$M$15-Calculator!$K$15))*(CSV!A286-Calculator!$K$15)),2)),"Error"))),IF(Calculator!$O$12=2,IF(CSV!A286=Calculator!$Q$15,Calculator!$O$9,ROUND(Calculator!$O$8*(Calculator!$O$13^(CSV!A286-Calculator!$O$15)),2)),IF(Calculator!$O$12=1,IF(CSV!A286=Calculator!$Q$15,Calculator!$O$9,ROUND(Calculator!$O$8+(((Calculator!$O$9-Calculator!$O$8)/(Calculator!$Q$15-Calculator!$O$15))*(CSV!A286-Calculator!$O$15)),2)),"Error"))),IF(Calculator!$S$12=2,IF(CSV!A286=Calculator!$U$15,Calculator!$S$9,ROUND(Calculator!$S$8*(Calculator!$S$13^(CSV!A286-Calculator!$S$15)),2)),IF(Calculator!$S$12=1,IF(CSV!A286=Calculator!$U$15,Calculator!$S$9,ROUND(Calculator!$S$8+(((Calculator!$S$9-Calculator!$S$8)/(Calculator!$U$15-Calculator!$S$15))*(CSV!A286-Calculator!$S$15)),2)),"Error")))</f>
        <v/>
      </c>
      <c r="C286" s="34" t="str">
        <f>IF(COUNTIF(CSV!$C$6:C285,"EndData")=0,IF(OR(CSV!A286&gt;Calculator!$U$15,CSV!A286&lt;Calculator!$S$15),IF(OR(CSV!A286&gt;Calculator!$Q$15,CSV!A286&lt;Calculator!$O$15),IF(OR(CSV!A286&gt;Calculator!$M$15,CSV!A286&lt;Calculator!$K$15),IF(OR(CSV!A286&gt;Calculator!$I$15,CSV!A286&lt;Calculator!$G$15),IF(OR(CSV!A286&gt;Calculator!$C$15,CSV!A286&lt;2),"EndData",(Calculator!$C$10+(((Calculator!$C$11-Calculator!$C$10)/(Calculator!$C$15-1))*(CSV!A286-1)))),IF(OR(CSV!A286&gt;Calculator!$I$15,CSV!A286&lt;Calculator!$G$15),"EndData",(Calculator!$G$10+(((Calculator!$G$11-Calculator!$G$10)/(Calculator!$I$15-Calculator!$G$15))*(CSV!A286-Calculator!$G$15))))),IF(OR(CSV!A286&gt;Calculator!$M$15,CSV!A286&lt;Calculator!$K$15),"EndData",(Calculator!$K$10+(((Calculator!$K$11-Calculator!$K$10)/(Calculator!$M$15-Calculator!$K$15))*(CSV!A286-Calculator!$K$15))))),IF(OR(CSV!A286&gt;Calculator!$Q$15,CSV!A286&lt;Calculator!$O$15),"EndData",(Calculator!$O$10+(((Calculator!$O$11-Calculator!$O$10)/(Calculator!$Q$15-Calculator!$O$15))*(CSV!A286-Calculator!$O$15))))),IF(OR(CSV!A286&gt;Calculator!$U$15,CSV!A286&lt;Calculator!$S$15),"EndData",(Calculator!$S$10+(((Calculator!$S$11-Calculator!$S$10)/(Calculator!$S$15-Calculator!$S$15))*(CSV!A286-Calculator!$S$15))))),"")</f>
        <v/>
      </c>
      <c r="D286" s="25" t="str">
        <f>IF(OR(CSV!A286&gt;Calculator!$U$15,CSV!A286&lt;Calculator!$S$15),IF(OR(CSV!A286&gt;Calculator!$Q$15,CSV!A286&lt;Calculator!$O$15),IF(OR(CSV!A286&gt;Calculator!$M$15,CSV!A286&lt;Calculator!$K$15),IF(OR(CSV!A286&gt;Calculator!$I$15,CSV!A286&lt;Calculator!$G$15),IF(OR(CSV!A286&gt;Calculator!$C$15,CSV!A286&lt;2),"",Calculator!$D$6),Calculator!$D$6),Calculator!$D$6),Calculator!$D$6),Calculator!$D$6)</f>
        <v/>
      </c>
    </row>
    <row r="287" spans="1:4">
      <c r="A287" s="25">
        <v>282</v>
      </c>
      <c r="B287" s="25" t="str">
        <f>IF(OR(CSV!A287&gt;Calculator!$U$15,CSV!A287&lt;Calculator!$S$15),IF(OR(CSV!A287&gt;Calculator!$Q$15,CSV!A287&lt;Calculator!$O$15),IF(OR(CSV!A287&gt;Calculator!$M$15,CSV!A287&lt;Calculator!$K$15),IF(OR(CSV!A287&gt;Calculator!$I$15,CSV!A287&lt;Calculator!$G$15),IF(OR(CSV!A287&gt;Calculator!$C$15,CSV!A287&lt;2),"",IF(Calculator!$C$12=2,IF(CSV!A287=Calculator!$C$15,Calculator!$C$9,ROUND(Calculator!$C$8*(Calculator!$C$13^(CSV!A287-1)),2)),IF(Calculator!$C$12=1,IF(CSV!A287=Calculator!$C$15,Calculator!$C$9,ROUND(Calculator!$C$8+(((Calculator!$C$9-Calculator!$C$8)/(Calculator!$C$15+1))*((CSV!A287)-1)),2)),"Error"))),IF(Calculator!$G$12=2,IF(CSV!A287=Calculator!$I$15,Calculator!$G$9,ROUND(Calculator!$G$8*(Calculator!$G$13^(CSV!A287-Calculator!$G$15)),2)),IF(Calculator!$G$12=1,IF(CSV!A287=Calculator!$I$15,Calculator!$G$9,ROUND(Calculator!$G$8+(((Calculator!$G$9-Calculator!$G$8)/(Calculator!$I$15-Calculator!$G$15))*(CSV!A287-Calculator!$G$15)),2)),"Error"))),IF(Calculator!$K$12=2,IF(CSV!A287=Calculator!$M$15,Calculator!$K$9,ROUND(Calculator!$K$8*(Calculator!$K$13^(CSV!A287-Calculator!$K$15)),2)),IF(Calculator!$K$12=1,IF(CSV!A287=Calculator!$M$15,Calculator!$K$9,ROUND(Calculator!$K$8+(((Calculator!$K$9-Calculator!$K$8)/(Calculator!$M$15-Calculator!$K$15))*(CSV!A287-Calculator!$K$15)),2)),"Error"))),IF(Calculator!$O$12=2,IF(CSV!A287=Calculator!$Q$15,Calculator!$O$9,ROUND(Calculator!$O$8*(Calculator!$O$13^(CSV!A287-Calculator!$O$15)),2)),IF(Calculator!$O$12=1,IF(CSV!A287=Calculator!$Q$15,Calculator!$O$9,ROUND(Calculator!$O$8+(((Calculator!$O$9-Calculator!$O$8)/(Calculator!$Q$15-Calculator!$O$15))*(CSV!A287-Calculator!$O$15)),2)),"Error"))),IF(Calculator!$S$12=2,IF(CSV!A287=Calculator!$U$15,Calculator!$S$9,ROUND(Calculator!$S$8*(Calculator!$S$13^(CSV!A287-Calculator!$S$15)),2)),IF(Calculator!$S$12=1,IF(CSV!A287=Calculator!$U$15,Calculator!$S$9,ROUND(Calculator!$S$8+(((Calculator!$S$9-Calculator!$S$8)/(Calculator!$U$15-Calculator!$S$15))*(CSV!A287-Calculator!$S$15)),2)),"Error")))</f>
        <v/>
      </c>
      <c r="C287" s="34" t="str">
        <f>IF(COUNTIF(CSV!$C$6:C286,"EndData")=0,IF(OR(CSV!A287&gt;Calculator!$U$15,CSV!A287&lt;Calculator!$S$15),IF(OR(CSV!A287&gt;Calculator!$Q$15,CSV!A287&lt;Calculator!$O$15),IF(OR(CSV!A287&gt;Calculator!$M$15,CSV!A287&lt;Calculator!$K$15),IF(OR(CSV!A287&gt;Calculator!$I$15,CSV!A287&lt;Calculator!$G$15),IF(OR(CSV!A287&gt;Calculator!$C$15,CSV!A287&lt;2),"EndData",(Calculator!$C$10+(((Calculator!$C$11-Calculator!$C$10)/(Calculator!$C$15-1))*(CSV!A287-1)))),IF(OR(CSV!A287&gt;Calculator!$I$15,CSV!A287&lt;Calculator!$G$15),"EndData",(Calculator!$G$10+(((Calculator!$G$11-Calculator!$G$10)/(Calculator!$I$15-Calculator!$G$15))*(CSV!A287-Calculator!$G$15))))),IF(OR(CSV!A287&gt;Calculator!$M$15,CSV!A287&lt;Calculator!$K$15),"EndData",(Calculator!$K$10+(((Calculator!$K$11-Calculator!$K$10)/(Calculator!$M$15-Calculator!$K$15))*(CSV!A287-Calculator!$K$15))))),IF(OR(CSV!A287&gt;Calculator!$Q$15,CSV!A287&lt;Calculator!$O$15),"EndData",(Calculator!$O$10+(((Calculator!$O$11-Calculator!$O$10)/(Calculator!$Q$15-Calculator!$O$15))*(CSV!A287-Calculator!$O$15))))),IF(OR(CSV!A287&gt;Calculator!$U$15,CSV!A287&lt;Calculator!$S$15),"EndData",(Calculator!$S$10+(((Calculator!$S$11-Calculator!$S$10)/(Calculator!$S$15-Calculator!$S$15))*(CSV!A287-Calculator!$S$15))))),"")</f>
        <v/>
      </c>
      <c r="D287" s="25" t="str">
        <f>IF(OR(CSV!A287&gt;Calculator!$U$15,CSV!A287&lt;Calculator!$S$15),IF(OR(CSV!A287&gt;Calculator!$Q$15,CSV!A287&lt;Calculator!$O$15),IF(OR(CSV!A287&gt;Calculator!$M$15,CSV!A287&lt;Calculator!$K$15),IF(OR(CSV!A287&gt;Calculator!$I$15,CSV!A287&lt;Calculator!$G$15),IF(OR(CSV!A287&gt;Calculator!$C$15,CSV!A287&lt;2),"",Calculator!$D$6),Calculator!$D$6),Calculator!$D$6),Calculator!$D$6),Calculator!$D$6)</f>
        <v/>
      </c>
    </row>
    <row r="288" spans="1:4">
      <c r="A288" s="25">
        <v>283</v>
      </c>
      <c r="B288" s="25" t="str">
        <f>IF(OR(CSV!A288&gt;Calculator!$U$15,CSV!A288&lt;Calculator!$S$15),IF(OR(CSV!A288&gt;Calculator!$Q$15,CSV!A288&lt;Calculator!$O$15),IF(OR(CSV!A288&gt;Calculator!$M$15,CSV!A288&lt;Calculator!$K$15),IF(OR(CSV!A288&gt;Calculator!$I$15,CSV!A288&lt;Calculator!$G$15),IF(OR(CSV!A288&gt;Calculator!$C$15,CSV!A288&lt;2),"",IF(Calculator!$C$12=2,IF(CSV!A288=Calculator!$C$15,Calculator!$C$9,ROUND(Calculator!$C$8*(Calculator!$C$13^(CSV!A288-1)),2)),IF(Calculator!$C$12=1,IF(CSV!A288=Calculator!$C$15,Calculator!$C$9,ROUND(Calculator!$C$8+(((Calculator!$C$9-Calculator!$C$8)/(Calculator!$C$15+1))*((CSV!A288)-1)),2)),"Error"))),IF(Calculator!$G$12=2,IF(CSV!A288=Calculator!$I$15,Calculator!$G$9,ROUND(Calculator!$G$8*(Calculator!$G$13^(CSV!A288-Calculator!$G$15)),2)),IF(Calculator!$G$12=1,IF(CSV!A288=Calculator!$I$15,Calculator!$G$9,ROUND(Calculator!$G$8+(((Calculator!$G$9-Calculator!$G$8)/(Calculator!$I$15-Calculator!$G$15))*(CSV!A288-Calculator!$G$15)),2)),"Error"))),IF(Calculator!$K$12=2,IF(CSV!A288=Calculator!$M$15,Calculator!$K$9,ROUND(Calculator!$K$8*(Calculator!$K$13^(CSV!A288-Calculator!$K$15)),2)),IF(Calculator!$K$12=1,IF(CSV!A288=Calculator!$M$15,Calculator!$K$9,ROUND(Calculator!$K$8+(((Calculator!$K$9-Calculator!$K$8)/(Calculator!$M$15-Calculator!$K$15))*(CSV!A288-Calculator!$K$15)),2)),"Error"))),IF(Calculator!$O$12=2,IF(CSV!A288=Calculator!$Q$15,Calculator!$O$9,ROUND(Calculator!$O$8*(Calculator!$O$13^(CSV!A288-Calculator!$O$15)),2)),IF(Calculator!$O$12=1,IF(CSV!A288=Calculator!$Q$15,Calculator!$O$9,ROUND(Calculator!$O$8+(((Calculator!$O$9-Calculator!$O$8)/(Calculator!$Q$15-Calculator!$O$15))*(CSV!A288-Calculator!$O$15)),2)),"Error"))),IF(Calculator!$S$12=2,IF(CSV!A288=Calculator!$U$15,Calculator!$S$9,ROUND(Calculator!$S$8*(Calculator!$S$13^(CSV!A288-Calculator!$S$15)),2)),IF(Calculator!$S$12=1,IF(CSV!A288=Calculator!$U$15,Calculator!$S$9,ROUND(Calculator!$S$8+(((Calculator!$S$9-Calculator!$S$8)/(Calculator!$U$15-Calculator!$S$15))*(CSV!A288-Calculator!$S$15)),2)),"Error")))</f>
        <v/>
      </c>
      <c r="C288" s="34" t="str">
        <f>IF(COUNTIF(CSV!$C$6:C287,"EndData")=0,IF(OR(CSV!A288&gt;Calculator!$U$15,CSV!A288&lt;Calculator!$S$15),IF(OR(CSV!A288&gt;Calculator!$Q$15,CSV!A288&lt;Calculator!$O$15),IF(OR(CSV!A288&gt;Calculator!$M$15,CSV!A288&lt;Calculator!$K$15),IF(OR(CSV!A288&gt;Calculator!$I$15,CSV!A288&lt;Calculator!$G$15),IF(OR(CSV!A288&gt;Calculator!$C$15,CSV!A288&lt;2),"EndData",(Calculator!$C$10+(((Calculator!$C$11-Calculator!$C$10)/(Calculator!$C$15-1))*(CSV!A288-1)))),IF(OR(CSV!A288&gt;Calculator!$I$15,CSV!A288&lt;Calculator!$G$15),"EndData",(Calculator!$G$10+(((Calculator!$G$11-Calculator!$G$10)/(Calculator!$I$15-Calculator!$G$15))*(CSV!A288-Calculator!$G$15))))),IF(OR(CSV!A288&gt;Calculator!$M$15,CSV!A288&lt;Calculator!$K$15),"EndData",(Calculator!$K$10+(((Calculator!$K$11-Calculator!$K$10)/(Calculator!$M$15-Calculator!$K$15))*(CSV!A288-Calculator!$K$15))))),IF(OR(CSV!A288&gt;Calculator!$Q$15,CSV!A288&lt;Calculator!$O$15),"EndData",(Calculator!$O$10+(((Calculator!$O$11-Calculator!$O$10)/(Calculator!$Q$15-Calculator!$O$15))*(CSV!A288-Calculator!$O$15))))),IF(OR(CSV!A288&gt;Calculator!$U$15,CSV!A288&lt;Calculator!$S$15),"EndData",(Calculator!$S$10+(((Calculator!$S$11-Calculator!$S$10)/(Calculator!$S$15-Calculator!$S$15))*(CSV!A288-Calculator!$S$15))))),"")</f>
        <v/>
      </c>
      <c r="D288" s="25" t="str">
        <f>IF(OR(CSV!A288&gt;Calculator!$U$15,CSV!A288&lt;Calculator!$S$15),IF(OR(CSV!A288&gt;Calculator!$Q$15,CSV!A288&lt;Calculator!$O$15),IF(OR(CSV!A288&gt;Calculator!$M$15,CSV!A288&lt;Calculator!$K$15),IF(OR(CSV!A288&gt;Calculator!$I$15,CSV!A288&lt;Calculator!$G$15),IF(OR(CSV!A288&gt;Calculator!$C$15,CSV!A288&lt;2),"",Calculator!$D$6),Calculator!$D$6),Calculator!$D$6),Calculator!$D$6),Calculator!$D$6)</f>
        <v/>
      </c>
    </row>
    <row r="289" spans="1:4">
      <c r="A289" s="25">
        <v>284</v>
      </c>
      <c r="B289" s="25" t="str">
        <f>IF(OR(CSV!A289&gt;Calculator!$U$15,CSV!A289&lt;Calculator!$S$15),IF(OR(CSV!A289&gt;Calculator!$Q$15,CSV!A289&lt;Calculator!$O$15),IF(OR(CSV!A289&gt;Calculator!$M$15,CSV!A289&lt;Calculator!$K$15),IF(OR(CSV!A289&gt;Calculator!$I$15,CSV!A289&lt;Calculator!$G$15),IF(OR(CSV!A289&gt;Calculator!$C$15,CSV!A289&lt;2),"",IF(Calculator!$C$12=2,IF(CSV!A289=Calculator!$C$15,Calculator!$C$9,ROUND(Calculator!$C$8*(Calculator!$C$13^(CSV!A289-1)),2)),IF(Calculator!$C$12=1,IF(CSV!A289=Calculator!$C$15,Calculator!$C$9,ROUND(Calculator!$C$8+(((Calculator!$C$9-Calculator!$C$8)/(Calculator!$C$15+1))*((CSV!A289)-1)),2)),"Error"))),IF(Calculator!$G$12=2,IF(CSV!A289=Calculator!$I$15,Calculator!$G$9,ROUND(Calculator!$G$8*(Calculator!$G$13^(CSV!A289-Calculator!$G$15)),2)),IF(Calculator!$G$12=1,IF(CSV!A289=Calculator!$I$15,Calculator!$G$9,ROUND(Calculator!$G$8+(((Calculator!$G$9-Calculator!$G$8)/(Calculator!$I$15-Calculator!$G$15))*(CSV!A289-Calculator!$G$15)),2)),"Error"))),IF(Calculator!$K$12=2,IF(CSV!A289=Calculator!$M$15,Calculator!$K$9,ROUND(Calculator!$K$8*(Calculator!$K$13^(CSV!A289-Calculator!$K$15)),2)),IF(Calculator!$K$12=1,IF(CSV!A289=Calculator!$M$15,Calculator!$K$9,ROUND(Calculator!$K$8+(((Calculator!$K$9-Calculator!$K$8)/(Calculator!$M$15-Calculator!$K$15))*(CSV!A289-Calculator!$K$15)),2)),"Error"))),IF(Calculator!$O$12=2,IF(CSV!A289=Calculator!$Q$15,Calculator!$O$9,ROUND(Calculator!$O$8*(Calculator!$O$13^(CSV!A289-Calculator!$O$15)),2)),IF(Calculator!$O$12=1,IF(CSV!A289=Calculator!$Q$15,Calculator!$O$9,ROUND(Calculator!$O$8+(((Calculator!$O$9-Calculator!$O$8)/(Calculator!$Q$15-Calculator!$O$15))*(CSV!A289-Calculator!$O$15)),2)),"Error"))),IF(Calculator!$S$12=2,IF(CSV!A289=Calculator!$U$15,Calculator!$S$9,ROUND(Calculator!$S$8*(Calculator!$S$13^(CSV!A289-Calculator!$S$15)),2)),IF(Calculator!$S$12=1,IF(CSV!A289=Calculator!$U$15,Calculator!$S$9,ROUND(Calculator!$S$8+(((Calculator!$S$9-Calculator!$S$8)/(Calculator!$U$15-Calculator!$S$15))*(CSV!A289-Calculator!$S$15)),2)),"Error")))</f>
        <v/>
      </c>
      <c r="C289" s="34" t="str">
        <f>IF(COUNTIF(CSV!$C$6:C288,"EndData")=0,IF(OR(CSV!A289&gt;Calculator!$U$15,CSV!A289&lt;Calculator!$S$15),IF(OR(CSV!A289&gt;Calculator!$Q$15,CSV!A289&lt;Calculator!$O$15),IF(OR(CSV!A289&gt;Calculator!$M$15,CSV!A289&lt;Calculator!$K$15),IF(OR(CSV!A289&gt;Calculator!$I$15,CSV!A289&lt;Calculator!$G$15),IF(OR(CSV!A289&gt;Calculator!$C$15,CSV!A289&lt;2),"EndData",(Calculator!$C$10+(((Calculator!$C$11-Calculator!$C$10)/(Calculator!$C$15-1))*(CSV!A289-1)))),IF(OR(CSV!A289&gt;Calculator!$I$15,CSV!A289&lt;Calculator!$G$15),"EndData",(Calculator!$G$10+(((Calculator!$G$11-Calculator!$G$10)/(Calculator!$I$15-Calculator!$G$15))*(CSV!A289-Calculator!$G$15))))),IF(OR(CSV!A289&gt;Calculator!$M$15,CSV!A289&lt;Calculator!$K$15),"EndData",(Calculator!$K$10+(((Calculator!$K$11-Calculator!$K$10)/(Calculator!$M$15-Calculator!$K$15))*(CSV!A289-Calculator!$K$15))))),IF(OR(CSV!A289&gt;Calculator!$Q$15,CSV!A289&lt;Calculator!$O$15),"EndData",(Calculator!$O$10+(((Calculator!$O$11-Calculator!$O$10)/(Calculator!$Q$15-Calculator!$O$15))*(CSV!A289-Calculator!$O$15))))),IF(OR(CSV!A289&gt;Calculator!$U$15,CSV!A289&lt;Calculator!$S$15),"EndData",(Calculator!$S$10+(((Calculator!$S$11-Calculator!$S$10)/(Calculator!$S$15-Calculator!$S$15))*(CSV!A289-Calculator!$S$15))))),"")</f>
        <v/>
      </c>
      <c r="D289" s="25" t="str">
        <f>IF(OR(CSV!A289&gt;Calculator!$U$15,CSV!A289&lt;Calculator!$S$15),IF(OR(CSV!A289&gt;Calculator!$Q$15,CSV!A289&lt;Calculator!$O$15),IF(OR(CSV!A289&gt;Calculator!$M$15,CSV!A289&lt;Calculator!$K$15),IF(OR(CSV!A289&gt;Calculator!$I$15,CSV!A289&lt;Calculator!$G$15),IF(OR(CSV!A289&gt;Calculator!$C$15,CSV!A289&lt;2),"",Calculator!$D$6),Calculator!$D$6),Calculator!$D$6),Calculator!$D$6),Calculator!$D$6)</f>
        <v/>
      </c>
    </row>
    <row r="290" spans="1:4">
      <c r="A290" s="25">
        <v>285</v>
      </c>
      <c r="B290" s="25" t="str">
        <f>IF(OR(CSV!A290&gt;Calculator!$U$15,CSV!A290&lt;Calculator!$S$15),IF(OR(CSV!A290&gt;Calculator!$Q$15,CSV!A290&lt;Calculator!$O$15),IF(OR(CSV!A290&gt;Calculator!$M$15,CSV!A290&lt;Calculator!$K$15),IF(OR(CSV!A290&gt;Calculator!$I$15,CSV!A290&lt;Calculator!$G$15),IF(OR(CSV!A290&gt;Calculator!$C$15,CSV!A290&lt;2),"",IF(Calculator!$C$12=2,IF(CSV!A290=Calculator!$C$15,Calculator!$C$9,ROUND(Calculator!$C$8*(Calculator!$C$13^(CSV!A290-1)),2)),IF(Calculator!$C$12=1,IF(CSV!A290=Calculator!$C$15,Calculator!$C$9,ROUND(Calculator!$C$8+(((Calculator!$C$9-Calculator!$C$8)/(Calculator!$C$15+1))*((CSV!A290)-1)),2)),"Error"))),IF(Calculator!$G$12=2,IF(CSV!A290=Calculator!$I$15,Calculator!$G$9,ROUND(Calculator!$G$8*(Calculator!$G$13^(CSV!A290-Calculator!$G$15)),2)),IF(Calculator!$G$12=1,IF(CSV!A290=Calculator!$I$15,Calculator!$G$9,ROUND(Calculator!$G$8+(((Calculator!$G$9-Calculator!$G$8)/(Calculator!$I$15-Calculator!$G$15))*(CSV!A290-Calculator!$G$15)),2)),"Error"))),IF(Calculator!$K$12=2,IF(CSV!A290=Calculator!$M$15,Calculator!$K$9,ROUND(Calculator!$K$8*(Calculator!$K$13^(CSV!A290-Calculator!$K$15)),2)),IF(Calculator!$K$12=1,IF(CSV!A290=Calculator!$M$15,Calculator!$K$9,ROUND(Calculator!$K$8+(((Calculator!$K$9-Calculator!$K$8)/(Calculator!$M$15-Calculator!$K$15))*(CSV!A290-Calculator!$K$15)),2)),"Error"))),IF(Calculator!$O$12=2,IF(CSV!A290=Calculator!$Q$15,Calculator!$O$9,ROUND(Calculator!$O$8*(Calculator!$O$13^(CSV!A290-Calculator!$O$15)),2)),IF(Calculator!$O$12=1,IF(CSV!A290=Calculator!$Q$15,Calculator!$O$9,ROUND(Calculator!$O$8+(((Calculator!$O$9-Calculator!$O$8)/(Calculator!$Q$15-Calculator!$O$15))*(CSV!A290-Calculator!$O$15)),2)),"Error"))),IF(Calculator!$S$12=2,IF(CSV!A290=Calculator!$U$15,Calculator!$S$9,ROUND(Calculator!$S$8*(Calculator!$S$13^(CSV!A290-Calculator!$S$15)),2)),IF(Calculator!$S$12=1,IF(CSV!A290=Calculator!$U$15,Calculator!$S$9,ROUND(Calculator!$S$8+(((Calculator!$S$9-Calculator!$S$8)/(Calculator!$U$15-Calculator!$S$15))*(CSV!A290-Calculator!$S$15)),2)),"Error")))</f>
        <v/>
      </c>
      <c r="C290" s="34" t="str">
        <f>IF(COUNTIF(CSV!$C$6:C289,"EndData")=0,IF(OR(CSV!A290&gt;Calculator!$U$15,CSV!A290&lt;Calculator!$S$15),IF(OR(CSV!A290&gt;Calculator!$Q$15,CSV!A290&lt;Calculator!$O$15),IF(OR(CSV!A290&gt;Calculator!$M$15,CSV!A290&lt;Calculator!$K$15),IF(OR(CSV!A290&gt;Calculator!$I$15,CSV!A290&lt;Calculator!$G$15),IF(OR(CSV!A290&gt;Calculator!$C$15,CSV!A290&lt;2),"EndData",(Calculator!$C$10+(((Calculator!$C$11-Calculator!$C$10)/(Calculator!$C$15-1))*(CSV!A290-1)))),IF(OR(CSV!A290&gt;Calculator!$I$15,CSV!A290&lt;Calculator!$G$15),"EndData",(Calculator!$G$10+(((Calculator!$G$11-Calculator!$G$10)/(Calculator!$I$15-Calculator!$G$15))*(CSV!A290-Calculator!$G$15))))),IF(OR(CSV!A290&gt;Calculator!$M$15,CSV!A290&lt;Calculator!$K$15),"EndData",(Calculator!$K$10+(((Calculator!$K$11-Calculator!$K$10)/(Calculator!$M$15-Calculator!$K$15))*(CSV!A290-Calculator!$K$15))))),IF(OR(CSV!A290&gt;Calculator!$Q$15,CSV!A290&lt;Calculator!$O$15),"EndData",(Calculator!$O$10+(((Calculator!$O$11-Calculator!$O$10)/(Calculator!$Q$15-Calculator!$O$15))*(CSV!A290-Calculator!$O$15))))),IF(OR(CSV!A290&gt;Calculator!$U$15,CSV!A290&lt;Calculator!$S$15),"EndData",(Calculator!$S$10+(((Calculator!$S$11-Calculator!$S$10)/(Calculator!$S$15-Calculator!$S$15))*(CSV!A290-Calculator!$S$15))))),"")</f>
        <v/>
      </c>
      <c r="D290" s="25" t="str">
        <f>IF(OR(CSV!A290&gt;Calculator!$U$15,CSV!A290&lt;Calculator!$S$15),IF(OR(CSV!A290&gt;Calculator!$Q$15,CSV!A290&lt;Calculator!$O$15),IF(OR(CSV!A290&gt;Calculator!$M$15,CSV!A290&lt;Calculator!$K$15),IF(OR(CSV!A290&gt;Calculator!$I$15,CSV!A290&lt;Calculator!$G$15),IF(OR(CSV!A290&gt;Calculator!$C$15,CSV!A290&lt;2),"",Calculator!$D$6),Calculator!$D$6),Calculator!$D$6),Calculator!$D$6),Calculator!$D$6)</f>
        <v/>
      </c>
    </row>
    <row r="291" spans="1:4">
      <c r="A291" s="25">
        <v>286</v>
      </c>
      <c r="B291" s="25" t="str">
        <f>IF(OR(CSV!A291&gt;Calculator!$U$15,CSV!A291&lt;Calculator!$S$15),IF(OR(CSV!A291&gt;Calculator!$Q$15,CSV!A291&lt;Calculator!$O$15),IF(OR(CSV!A291&gt;Calculator!$M$15,CSV!A291&lt;Calculator!$K$15),IF(OR(CSV!A291&gt;Calculator!$I$15,CSV!A291&lt;Calculator!$G$15),IF(OR(CSV!A291&gt;Calculator!$C$15,CSV!A291&lt;2),"",IF(Calculator!$C$12=2,IF(CSV!A291=Calculator!$C$15,Calculator!$C$9,ROUND(Calculator!$C$8*(Calculator!$C$13^(CSV!A291-1)),2)),IF(Calculator!$C$12=1,IF(CSV!A291=Calculator!$C$15,Calculator!$C$9,ROUND(Calculator!$C$8+(((Calculator!$C$9-Calculator!$C$8)/(Calculator!$C$15+1))*((CSV!A291)-1)),2)),"Error"))),IF(Calculator!$G$12=2,IF(CSV!A291=Calculator!$I$15,Calculator!$G$9,ROUND(Calculator!$G$8*(Calculator!$G$13^(CSV!A291-Calculator!$G$15)),2)),IF(Calculator!$G$12=1,IF(CSV!A291=Calculator!$I$15,Calculator!$G$9,ROUND(Calculator!$G$8+(((Calculator!$G$9-Calculator!$G$8)/(Calculator!$I$15-Calculator!$G$15))*(CSV!A291-Calculator!$G$15)),2)),"Error"))),IF(Calculator!$K$12=2,IF(CSV!A291=Calculator!$M$15,Calculator!$K$9,ROUND(Calculator!$K$8*(Calculator!$K$13^(CSV!A291-Calculator!$K$15)),2)),IF(Calculator!$K$12=1,IF(CSV!A291=Calculator!$M$15,Calculator!$K$9,ROUND(Calculator!$K$8+(((Calculator!$K$9-Calculator!$K$8)/(Calculator!$M$15-Calculator!$K$15))*(CSV!A291-Calculator!$K$15)),2)),"Error"))),IF(Calculator!$O$12=2,IF(CSV!A291=Calculator!$Q$15,Calculator!$O$9,ROUND(Calculator!$O$8*(Calculator!$O$13^(CSV!A291-Calculator!$O$15)),2)),IF(Calculator!$O$12=1,IF(CSV!A291=Calculator!$Q$15,Calculator!$O$9,ROUND(Calculator!$O$8+(((Calculator!$O$9-Calculator!$O$8)/(Calculator!$Q$15-Calculator!$O$15))*(CSV!A291-Calculator!$O$15)),2)),"Error"))),IF(Calculator!$S$12=2,IF(CSV!A291=Calculator!$U$15,Calculator!$S$9,ROUND(Calculator!$S$8*(Calculator!$S$13^(CSV!A291-Calculator!$S$15)),2)),IF(Calculator!$S$12=1,IF(CSV!A291=Calculator!$U$15,Calculator!$S$9,ROUND(Calculator!$S$8+(((Calculator!$S$9-Calculator!$S$8)/(Calculator!$U$15-Calculator!$S$15))*(CSV!A291-Calculator!$S$15)),2)),"Error")))</f>
        <v/>
      </c>
      <c r="C291" s="34" t="str">
        <f>IF(COUNTIF(CSV!$C$6:C290,"EndData")=0,IF(OR(CSV!A291&gt;Calculator!$U$15,CSV!A291&lt;Calculator!$S$15),IF(OR(CSV!A291&gt;Calculator!$Q$15,CSV!A291&lt;Calculator!$O$15),IF(OR(CSV!A291&gt;Calculator!$M$15,CSV!A291&lt;Calculator!$K$15),IF(OR(CSV!A291&gt;Calculator!$I$15,CSV!A291&lt;Calculator!$G$15),IF(OR(CSV!A291&gt;Calculator!$C$15,CSV!A291&lt;2),"EndData",(Calculator!$C$10+(((Calculator!$C$11-Calculator!$C$10)/(Calculator!$C$15-1))*(CSV!A291-1)))),IF(OR(CSV!A291&gt;Calculator!$I$15,CSV!A291&lt;Calculator!$G$15),"EndData",(Calculator!$G$10+(((Calculator!$G$11-Calculator!$G$10)/(Calculator!$I$15-Calculator!$G$15))*(CSV!A291-Calculator!$G$15))))),IF(OR(CSV!A291&gt;Calculator!$M$15,CSV!A291&lt;Calculator!$K$15),"EndData",(Calculator!$K$10+(((Calculator!$K$11-Calculator!$K$10)/(Calculator!$M$15-Calculator!$K$15))*(CSV!A291-Calculator!$K$15))))),IF(OR(CSV!A291&gt;Calculator!$Q$15,CSV!A291&lt;Calculator!$O$15),"EndData",(Calculator!$O$10+(((Calculator!$O$11-Calculator!$O$10)/(Calculator!$Q$15-Calculator!$O$15))*(CSV!A291-Calculator!$O$15))))),IF(OR(CSV!A291&gt;Calculator!$U$15,CSV!A291&lt;Calculator!$S$15),"EndData",(Calculator!$S$10+(((Calculator!$S$11-Calculator!$S$10)/(Calculator!$S$15-Calculator!$S$15))*(CSV!A291-Calculator!$S$15))))),"")</f>
        <v/>
      </c>
      <c r="D291" s="25" t="str">
        <f>IF(OR(CSV!A291&gt;Calculator!$U$15,CSV!A291&lt;Calculator!$S$15),IF(OR(CSV!A291&gt;Calculator!$Q$15,CSV!A291&lt;Calculator!$O$15),IF(OR(CSV!A291&gt;Calculator!$M$15,CSV!A291&lt;Calculator!$K$15),IF(OR(CSV!A291&gt;Calculator!$I$15,CSV!A291&lt;Calculator!$G$15),IF(OR(CSV!A291&gt;Calculator!$C$15,CSV!A291&lt;2),"",Calculator!$D$6),Calculator!$D$6),Calculator!$D$6),Calculator!$D$6),Calculator!$D$6)</f>
        <v/>
      </c>
    </row>
    <row r="292" spans="1:4">
      <c r="A292" s="25">
        <v>287</v>
      </c>
      <c r="B292" s="25" t="str">
        <f>IF(OR(CSV!A292&gt;Calculator!$U$15,CSV!A292&lt;Calculator!$S$15),IF(OR(CSV!A292&gt;Calculator!$Q$15,CSV!A292&lt;Calculator!$O$15),IF(OR(CSV!A292&gt;Calculator!$M$15,CSV!A292&lt;Calculator!$K$15),IF(OR(CSV!A292&gt;Calculator!$I$15,CSV!A292&lt;Calculator!$G$15),IF(OR(CSV!A292&gt;Calculator!$C$15,CSV!A292&lt;2),"",IF(Calculator!$C$12=2,IF(CSV!A292=Calculator!$C$15,Calculator!$C$9,ROUND(Calculator!$C$8*(Calculator!$C$13^(CSV!A292-1)),2)),IF(Calculator!$C$12=1,IF(CSV!A292=Calculator!$C$15,Calculator!$C$9,ROUND(Calculator!$C$8+(((Calculator!$C$9-Calculator!$C$8)/(Calculator!$C$15+1))*((CSV!A292)-1)),2)),"Error"))),IF(Calculator!$G$12=2,IF(CSV!A292=Calculator!$I$15,Calculator!$G$9,ROUND(Calculator!$G$8*(Calculator!$G$13^(CSV!A292-Calculator!$G$15)),2)),IF(Calculator!$G$12=1,IF(CSV!A292=Calculator!$I$15,Calculator!$G$9,ROUND(Calculator!$G$8+(((Calculator!$G$9-Calculator!$G$8)/(Calculator!$I$15-Calculator!$G$15))*(CSV!A292-Calculator!$G$15)),2)),"Error"))),IF(Calculator!$K$12=2,IF(CSV!A292=Calculator!$M$15,Calculator!$K$9,ROUND(Calculator!$K$8*(Calculator!$K$13^(CSV!A292-Calculator!$K$15)),2)),IF(Calculator!$K$12=1,IF(CSV!A292=Calculator!$M$15,Calculator!$K$9,ROUND(Calculator!$K$8+(((Calculator!$K$9-Calculator!$K$8)/(Calculator!$M$15-Calculator!$K$15))*(CSV!A292-Calculator!$K$15)),2)),"Error"))),IF(Calculator!$O$12=2,IF(CSV!A292=Calculator!$Q$15,Calculator!$O$9,ROUND(Calculator!$O$8*(Calculator!$O$13^(CSV!A292-Calculator!$O$15)),2)),IF(Calculator!$O$12=1,IF(CSV!A292=Calculator!$Q$15,Calculator!$O$9,ROUND(Calculator!$O$8+(((Calculator!$O$9-Calculator!$O$8)/(Calculator!$Q$15-Calculator!$O$15))*(CSV!A292-Calculator!$O$15)),2)),"Error"))),IF(Calculator!$S$12=2,IF(CSV!A292=Calculator!$U$15,Calculator!$S$9,ROUND(Calculator!$S$8*(Calculator!$S$13^(CSV!A292-Calculator!$S$15)),2)),IF(Calculator!$S$12=1,IF(CSV!A292=Calculator!$U$15,Calculator!$S$9,ROUND(Calculator!$S$8+(((Calculator!$S$9-Calculator!$S$8)/(Calculator!$U$15-Calculator!$S$15))*(CSV!A292-Calculator!$S$15)),2)),"Error")))</f>
        <v/>
      </c>
      <c r="C292" s="34" t="str">
        <f>IF(COUNTIF(CSV!$C$6:C291,"EndData")=0,IF(OR(CSV!A292&gt;Calculator!$U$15,CSV!A292&lt;Calculator!$S$15),IF(OR(CSV!A292&gt;Calculator!$Q$15,CSV!A292&lt;Calculator!$O$15),IF(OR(CSV!A292&gt;Calculator!$M$15,CSV!A292&lt;Calculator!$K$15),IF(OR(CSV!A292&gt;Calculator!$I$15,CSV!A292&lt;Calculator!$G$15),IF(OR(CSV!A292&gt;Calculator!$C$15,CSV!A292&lt;2),"EndData",(Calculator!$C$10+(((Calculator!$C$11-Calculator!$C$10)/(Calculator!$C$15-1))*(CSV!A292-1)))),IF(OR(CSV!A292&gt;Calculator!$I$15,CSV!A292&lt;Calculator!$G$15),"EndData",(Calculator!$G$10+(((Calculator!$G$11-Calculator!$G$10)/(Calculator!$I$15-Calculator!$G$15))*(CSV!A292-Calculator!$G$15))))),IF(OR(CSV!A292&gt;Calculator!$M$15,CSV!A292&lt;Calculator!$K$15),"EndData",(Calculator!$K$10+(((Calculator!$K$11-Calculator!$K$10)/(Calculator!$M$15-Calculator!$K$15))*(CSV!A292-Calculator!$K$15))))),IF(OR(CSV!A292&gt;Calculator!$Q$15,CSV!A292&lt;Calculator!$O$15),"EndData",(Calculator!$O$10+(((Calculator!$O$11-Calculator!$O$10)/(Calculator!$Q$15-Calculator!$O$15))*(CSV!A292-Calculator!$O$15))))),IF(OR(CSV!A292&gt;Calculator!$U$15,CSV!A292&lt;Calculator!$S$15),"EndData",(Calculator!$S$10+(((Calculator!$S$11-Calculator!$S$10)/(Calculator!$S$15-Calculator!$S$15))*(CSV!A292-Calculator!$S$15))))),"")</f>
        <v/>
      </c>
      <c r="D292" s="25" t="str">
        <f>IF(OR(CSV!A292&gt;Calculator!$U$15,CSV!A292&lt;Calculator!$S$15),IF(OR(CSV!A292&gt;Calculator!$Q$15,CSV!A292&lt;Calculator!$O$15),IF(OR(CSV!A292&gt;Calculator!$M$15,CSV!A292&lt;Calculator!$K$15),IF(OR(CSV!A292&gt;Calculator!$I$15,CSV!A292&lt;Calculator!$G$15),IF(OR(CSV!A292&gt;Calculator!$C$15,CSV!A292&lt;2),"",Calculator!$D$6),Calculator!$D$6),Calculator!$D$6),Calculator!$D$6),Calculator!$D$6)</f>
        <v/>
      </c>
    </row>
    <row r="293" spans="1:4">
      <c r="A293" s="25">
        <v>288</v>
      </c>
      <c r="B293" s="25" t="str">
        <f>IF(OR(CSV!A293&gt;Calculator!$U$15,CSV!A293&lt;Calculator!$S$15),IF(OR(CSV!A293&gt;Calculator!$Q$15,CSV!A293&lt;Calculator!$O$15),IF(OR(CSV!A293&gt;Calculator!$M$15,CSV!A293&lt;Calculator!$K$15),IF(OR(CSV!A293&gt;Calculator!$I$15,CSV!A293&lt;Calculator!$G$15),IF(OR(CSV!A293&gt;Calculator!$C$15,CSV!A293&lt;2),"",IF(Calculator!$C$12=2,IF(CSV!A293=Calculator!$C$15,Calculator!$C$9,ROUND(Calculator!$C$8*(Calculator!$C$13^(CSV!A293-1)),2)),IF(Calculator!$C$12=1,IF(CSV!A293=Calculator!$C$15,Calculator!$C$9,ROUND(Calculator!$C$8+(((Calculator!$C$9-Calculator!$C$8)/(Calculator!$C$15+1))*((CSV!A293)-1)),2)),"Error"))),IF(Calculator!$G$12=2,IF(CSV!A293=Calculator!$I$15,Calculator!$G$9,ROUND(Calculator!$G$8*(Calculator!$G$13^(CSV!A293-Calculator!$G$15)),2)),IF(Calculator!$G$12=1,IF(CSV!A293=Calculator!$I$15,Calculator!$G$9,ROUND(Calculator!$G$8+(((Calculator!$G$9-Calculator!$G$8)/(Calculator!$I$15-Calculator!$G$15))*(CSV!A293-Calculator!$G$15)),2)),"Error"))),IF(Calculator!$K$12=2,IF(CSV!A293=Calculator!$M$15,Calculator!$K$9,ROUND(Calculator!$K$8*(Calculator!$K$13^(CSV!A293-Calculator!$K$15)),2)),IF(Calculator!$K$12=1,IF(CSV!A293=Calculator!$M$15,Calculator!$K$9,ROUND(Calculator!$K$8+(((Calculator!$K$9-Calculator!$K$8)/(Calculator!$M$15-Calculator!$K$15))*(CSV!A293-Calculator!$K$15)),2)),"Error"))),IF(Calculator!$O$12=2,IF(CSV!A293=Calculator!$Q$15,Calculator!$O$9,ROUND(Calculator!$O$8*(Calculator!$O$13^(CSV!A293-Calculator!$O$15)),2)),IF(Calculator!$O$12=1,IF(CSV!A293=Calculator!$Q$15,Calculator!$O$9,ROUND(Calculator!$O$8+(((Calculator!$O$9-Calculator!$O$8)/(Calculator!$Q$15-Calculator!$O$15))*(CSV!A293-Calculator!$O$15)),2)),"Error"))),IF(Calculator!$S$12=2,IF(CSV!A293=Calculator!$U$15,Calculator!$S$9,ROUND(Calculator!$S$8*(Calculator!$S$13^(CSV!A293-Calculator!$S$15)),2)),IF(Calculator!$S$12=1,IF(CSV!A293=Calculator!$U$15,Calculator!$S$9,ROUND(Calculator!$S$8+(((Calculator!$S$9-Calculator!$S$8)/(Calculator!$U$15-Calculator!$S$15))*(CSV!A293-Calculator!$S$15)),2)),"Error")))</f>
        <v/>
      </c>
      <c r="C293" s="34" t="str">
        <f>IF(COUNTIF(CSV!$C$6:C292,"EndData")=0,IF(OR(CSV!A293&gt;Calculator!$U$15,CSV!A293&lt;Calculator!$S$15),IF(OR(CSV!A293&gt;Calculator!$Q$15,CSV!A293&lt;Calculator!$O$15),IF(OR(CSV!A293&gt;Calculator!$M$15,CSV!A293&lt;Calculator!$K$15),IF(OR(CSV!A293&gt;Calculator!$I$15,CSV!A293&lt;Calculator!$G$15),IF(OR(CSV!A293&gt;Calculator!$C$15,CSV!A293&lt;2),"EndData",(Calculator!$C$10+(((Calculator!$C$11-Calculator!$C$10)/(Calculator!$C$15-1))*(CSV!A293-1)))),IF(OR(CSV!A293&gt;Calculator!$I$15,CSV!A293&lt;Calculator!$G$15),"EndData",(Calculator!$G$10+(((Calculator!$G$11-Calculator!$G$10)/(Calculator!$I$15-Calculator!$G$15))*(CSV!A293-Calculator!$G$15))))),IF(OR(CSV!A293&gt;Calculator!$M$15,CSV!A293&lt;Calculator!$K$15),"EndData",(Calculator!$K$10+(((Calculator!$K$11-Calculator!$K$10)/(Calculator!$M$15-Calculator!$K$15))*(CSV!A293-Calculator!$K$15))))),IF(OR(CSV!A293&gt;Calculator!$Q$15,CSV!A293&lt;Calculator!$O$15),"EndData",(Calculator!$O$10+(((Calculator!$O$11-Calculator!$O$10)/(Calculator!$Q$15-Calculator!$O$15))*(CSV!A293-Calculator!$O$15))))),IF(OR(CSV!A293&gt;Calculator!$U$15,CSV!A293&lt;Calculator!$S$15),"EndData",(Calculator!$S$10+(((Calculator!$S$11-Calculator!$S$10)/(Calculator!$S$15-Calculator!$S$15))*(CSV!A293-Calculator!$S$15))))),"")</f>
        <v/>
      </c>
      <c r="D293" s="25" t="str">
        <f>IF(OR(CSV!A293&gt;Calculator!$U$15,CSV!A293&lt;Calculator!$S$15),IF(OR(CSV!A293&gt;Calculator!$Q$15,CSV!A293&lt;Calculator!$O$15),IF(OR(CSV!A293&gt;Calculator!$M$15,CSV!A293&lt;Calculator!$K$15),IF(OR(CSV!A293&gt;Calculator!$I$15,CSV!A293&lt;Calculator!$G$15),IF(OR(CSV!A293&gt;Calculator!$C$15,CSV!A293&lt;2),"",Calculator!$D$6),Calculator!$D$6),Calculator!$D$6),Calculator!$D$6),Calculator!$D$6)</f>
        <v/>
      </c>
    </row>
    <row r="294" spans="1:4">
      <c r="A294" s="25">
        <v>289</v>
      </c>
      <c r="B294" s="25" t="str">
        <f>IF(OR(CSV!A294&gt;Calculator!$U$15,CSV!A294&lt;Calculator!$S$15),IF(OR(CSV!A294&gt;Calculator!$Q$15,CSV!A294&lt;Calculator!$O$15),IF(OR(CSV!A294&gt;Calculator!$M$15,CSV!A294&lt;Calculator!$K$15),IF(OR(CSV!A294&gt;Calculator!$I$15,CSV!A294&lt;Calculator!$G$15),IF(OR(CSV!A294&gt;Calculator!$C$15,CSV!A294&lt;2),"",IF(Calculator!$C$12=2,IF(CSV!A294=Calculator!$C$15,Calculator!$C$9,ROUND(Calculator!$C$8*(Calculator!$C$13^(CSV!A294-1)),2)),IF(Calculator!$C$12=1,IF(CSV!A294=Calculator!$C$15,Calculator!$C$9,ROUND(Calculator!$C$8+(((Calculator!$C$9-Calculator!$C$8)/(Calculator!$C$15+1))*((CSV!A294)-1)),2)),"Error"))),IF(Calculator!$G$12=2,IF(CSV!A294=Calculator!$I$15,Calculator!$G$9,ROUND(Calculator!$G$8*(Calculator!$G$13^(CSV!A294-Calculator!$G$15)),2)),IF(Calculator!$G$12=1,IF(CSV!A294=Calculator!$I$15,Calculator!$G$9,ROUND(Calculator!$G$8+(((Calculator!$G$9-Calculator!$G$8)/(Calculator!$I$15-Calculator!$G$15))*(CSV!A294-Calculator!$G$15)),2)),"Error"))),IF(Calculator!$K$12=2,IF(CSV!A294=Calculator!$M$15,Calculator!$K$9,ROUND(Calculator!$K$8*(Calculator!$K$13^(CSV!A294-Calculator!$K$15)),2)),IF(Calculator!$K$12=1,IF(CSV!A294=Calculator!$M$15,Calculator!$K$9,ROUND(Calculator!$K$8+(((Calculator!$K$9-Calculator!$K$8)/(Calculator!$M$15-Calculator!$K$15))*(CSV!A294-Calculator!$K$15)),2)),"Error"))),IF(Calculator!$O$12=2,IF(CSV!A294=Calculator!$Q$15,Calculator!$O$9,ROUND(Calculator!$O$8*(Calculator!$O$13^(CSV!A294-Calculator!$O$15)),2)),IF(Calculator!$O$12=1,IF(CSV!A294=Calculator!$Q$15,Calculator!$O$9,ROUND(Calculator!$O$8+(((Calculator!$O$9-Calculator!$O$8)/(Calculator!$Q$15-Calculator!$O$15))*(CSV!A294-Calculator!$O$15)),2)),"Error"))),IF(Calculator!$S$12=2,IF(CSV!A294=Calculator!$U$15,Calculator!$S$9,ROUND(Calculator!$S$8*(Calculator!$S$13^(CSV!A294-Calculator!$S$15)),2)),IF(Calculator!$S$12=1,IF(CSV!A294=Calculator!$U$15,Calculator!$S$9,ROUND(Calculator!$S$8+(((Calculator!$S$9-Calculator!$S$8)/(Calculator!$U$15-Calculator!$S$15))*(CSV!A294-Calculator!$S$15)),2)),"Error")))</f>
        <v/>
      </c>
      <c r="C294" s="34" t="str">
        <f>IF(COUNTIF(CSV!$C$6:C293,"EndData")=0,IF(OR(CSV!A294&gt;Calculator!$U$15,CSV!A294&lt;Calculator!$S$15),IF(OR(CSV!A294&gt;Calculator!$Q$15,CSV!A294&lt;Calculator!$O$15),IF(OR(CSV!A294&gt;Calculator!$M$15,CSV!A294&lt;Calculator!$K$15),IF(OR(CSV!A294&gt;Calculator!$I$15,CSV!A294&lt;Calculator!$G$15),IF(OR(CSV!A294&gt;Calculator!$C$15,CSV!A294&lt;2),"EndData",(Calculator!$C$10+(((Calculator!$C$11-Calculator!$C$10)/(Calculator!$C$15-1))*(CSV!A294-1)))),IF(OR(CSV!A294&gt;Calculator!$I$15,CSV!A294&lt;Calculator!$G$15),"EndData",(Calculator!$G$10+(((Calculator!$G$11-Calculator!$G$10)/(Calculator!$I$15-Calculator!$G$15))*(CSV!A294-Calculator!$G$15))))),IF(OR(CSV!A294&gt;Calculator!$M$15,CSV!A294&lt;Calculator!$K$15),"EndData",(Calculator!$K$10+(((Calculator!$K$11-Calculator!$K$10)/(Calculator!$M$15-Calculator!$K$15))*(CSV!A294-Calculator!$K$15))))),IF(OR(CSV!A294&gt;Calculator!$Q$15,CSV!A294&lt;Calculator!$O$15),"EndData",(Calculator!$O$10+(((Calculator!$O$11-Calculator!$O$10)/(Calculator!$Q$15-Calculator!$O$15))*(CSV!A294-Calculator!$O$15))))),IF(OR(CSV!A294&gt;Calculator!$U$15,CSV!A294&lt;Calculator!$S$15),"EndData",(Calculator!$S$10+(((Calculator!$S$11-Calculator!$S$10)/(Calculator!$S$15-Calculator!$S$15))*(CSV!A294-Calculator!$S$15))))),"")</f>
        <v/>
      </c>
      <c r="D294" s="25" t="str">
        <f>IF(OR(CSV!A294&gt;Calculator!$U$15,CSV!A294&lt;Calculator!$S$15),IF(OR(CSV!A294&gt;Calculator!$Q$15,CSV!A294&lt;Calculator!$O$15),IF(OR(CSV!A294&gt;Calculator!$M$15,CSV!A294&lt;Calculator!$K$15),IF(OR(CSV!A294&gt;Calculator!$I$15,CSV!A294&lt;Calculator!$G$15),IF(OR(CSV!A294&gt;Calculator!$C$15,CSV!A294&lt;2),"",Calculator!$D$6),Calculator!$D$6),Calculator!$D$6),Calculator!$D$6),Calculator!$D$6)</f>
        <v/>
      </c>
    </row>
    <row r="295" spans="1:4">
      <c r="A295" s="25">
        <v>290</v>
      </c>
      <c r="B295" s="25" t="str">
        <f>IF(OR(CSV!A295&gt;Calculator!$U$15,CSV!A295&lt;Calculator!$S$15),IF(OR(CSV!A295&gt;Calculator!$Q$15,CSV!A295&lt;Calculator!$O$15),IF(OR(CSV!A295&gt;Calculator!$M$15,CSV!A295&lt;Calculator!$K$15),IF(OR(CSV!A295&gt;Calculator!$I$15,CSV!A295&lt;Calculator!$G$15),IF(OR(CSV!A295&gt;Calculator!$C$15,CSV!A295&lt;2),"",IF(Calculator!$C$12=2,IF(CSV!A295=Calculator!$C$15,Calculator!$C$9,ROUND(Calculator!$C$8*(Calculator!$C$13^(CSV!A295-1)),2)),IF(Calculator!$C$12=1,IF(CSV!A295=Calculator!$C$15,Calculator!$C$9,ROUND(Calculator!$C$8+(((Calculator!$C$9-Calculator!$C$8)/(Calculator!$C$15+1))*((CSV!A295)-1)),2)),"Error"))),IF(Calculator!$G$12=2,IF(CSV!A295=Calculator!$I$15,Calculator!$G$9,ROUND(Calculator!$G$8*(Calculator!$G$13^(CSV!A295-Calculator!$G$15)),2)),IF(Calculator!$G$12=1,IF(CSV!A295=Calculator!$I$15,Calculator!$G$9,ROUND(Calculator!$G$8+(((Calculator!$G$9-Calculator!$G$8)/(Calculator!$I$15-Calculator!$G$15))*(CSV!A295-Calculator!$G$15)),2)),"Error"))),IF(Calculator!$K$12=2,IF(CSV!A295=Calculator!$M$15,Calculator!$K$9,ROUND(Calculator!$K$8*(Calculator!$K$13^(CSV!A295-Calculator!$K$15)),2)),IF(Calculator!$K$12=1,IF(CSV!A295=Calculator!$M$15,Calculator!$K$9,ROUND(Calculator!$K$8+(((Calculator!$K$9-Calculator!$K$8)/(Calculator!$M$15-Calculator!$K$15))*(CSV!A295-Calculator!$K$15)),2)),"Error"))),IF(Calculator!$O$12=2,IF(CSV!A295=Calculator!$Q$15,Calculator!$O$9,ROUND(Calculator!$O$8*(Calculator!$O$13^(CSV!A295-Calculator!$O$15)),2)),IF(Calculator!$O$12=1,IF(CSV!A295=Calculator!$Q$15,Calculator!$O$9,ROUND(Calculator!$O$8+(((Calculator!$O$9-Calculator!$O$8)/(Calculator!$Q$15-Calculator!$O$15))*(CSV!A295-Calculator!$O$15)),2)),"Error"))),IF(Calculator!$S$12=2,IF(CSV!A295=Calculator!$U$15,Calculator!$S$9,ROUND(Calculator!$S$8*(Calculator!$S$13^(CSV!A295-Calculator!$S$15)),2)),IF(Calculator!$S$12=1,IF(CSV!A295=Calculator!$U$15,Calculator!$S$9,ROUND(Calculator!$S$8+(((Calculator!$S$9-Calculator!$S$8)/(Calculator!$U$15-Calculator!$S$15))*(CSV!A295-Calculator!$S$15)),2)),"Error")))</f>
        <v/>
      </c>
      <c r="C295" s="34" t="str">
        <f>IF(COUNTIF(CSV!$C$6:C294,"EndData")=0,IF(OR(CSV!A295&gt;Calculator!$U$15,CSV!A295&lt;Calculator!$S$15),IF(OR(CSV!A295&gt;Calculator!$Q$15,CSV!A295&lt;Calculator!$O$15),IF(OR(CSV!A295&gt;Calculator!$M$15,CSV!A295&lt;Calculator!$K$15),IF(OR(CSV!A295&gt;Calculator!$I$15,CSV!A295&lt;Calculator!$G$15),IF(OR(CSV!A295&gt;Calculator!$C$15,CSV!A295&lt;2),"EndData",(Calculator!$C$10+(((Calculator!$C$11-Calculator!$C$10)/(Calculator!$C$15-1))*(CSV!A295-1)))),IF(OR(CSV!A295&gt;Calculator!$I$15,CSV!A295&lt;Calculator!$G$15),"EndData",(Calculator!$G$10+(((Calculator!$G$11-Calculator!$G$10)/(Calculator!$I$15-Calculator!$G$15))*(CSV!A295-Calculator!$G$15))))),IF(OR(CSV!A295&gt;Calculator!$M$15,CSV!A295&lt;Calculator!$K$15),"EndData",(Calculator!$K$10+(((Calculator!$K$11-Calculator!$K$10)/(Calculator!$M$15-Calculator!$K$15))*(CSV!A295-Calculator!$K$15))))),IF(OR(CSV!A295&gt;Calculator!$Q$15,CSV!A295&lt;Calculator!$O$15),"EndData",(Calculator!$O$10+(((Calculator!$O$11-Calculator!$O$10)/(Calculator!$Q$15-Calculator!$O$15))*(CSV!A295-Calculator!$O$15))))),IF(OR(CSV!A295&gt;Calculator!$U$15,CSV!A295&lt;Calculator!$S$15),"EndData",(Calculator!$S$10+(((Calculator!$S$11-Calculator!$S$10)/(Calculator!$S$15-Calculator!$S$15))*(CSV!A295-Calculator!$S$15))))),"")</f>
        <v/>
      </c>
      <c r="D295" s="25" t="str">
        <f>IF(OR(CSV!A295&gt;Calculator!$U$15,CSV!A295&lt;Calculator!$S$15),IF(OR(CSV!A295&gt;Calculator!$Q$15,CSV!A295&lt;Calculator!$O$15),IF(OR(CSV!A295&gt;Calculator!$M$15,CSV!A295&lt;Calculator!$K$15),IF(OR(CSV!A295&gt;Calculator!$I$15,CSV!A295&lt;Calculator!$G$15),IF(OR(CSV!A295&gt;Calculator!$C$15,CSV!A295&lt;2),"",Calculator!$D$6),Calculator!$D$6),Calculator!$D$6),Calculator!$D$6),Calculator!$D$6)</f>
        <v/>
      </c>
    </row>
    <row r="296" spans="1:4">
      <c r="A296" s="25">
        <v>291</v>
      </c>
      <c r="B296" s="25" t="str">
        <f>IF(OR(CSV!A296&gt;Calculator!$U$15,CSV!A296&lt;Calculator!$S$15),IF(OR(CSV!A296&gt;Calculator!$Q$15,CSV!A296&lt;Calculator!$O$15),IF(OR(CSV!A296&gt;Calculator!$M$15,CSV!A296&lt;Calculator!$K$15),IF(OR(CSV!A296&gt;Calculator!$I$15,CSV!A296&lt;Calculator!$G$15),IF(OR(CSV!A296&gt;Calculator!$C$15,CSV!A296&lt;2),"",IF(Calculator!$C$12=2,IF(CSV!A296=Calculator!$C$15,Calculator!$C$9,ROUND(Calculator!$C$8*(Calculator!$C$13^(CSV!A296-1)),2)),IF(Calculator!$C$12=1,IF(CSV!A296=Calculator!$C$15,Calculator!$C$9,ROUND(Calculator!$C$8+(((Calculator!$C$9-Calculator!$C$8)/(Calculator!$C$15+1))*((CSV!A296)-1)),2)),"Error"))),IF(Calculator!$G$12=2,IF(CSV!A296=Calculator!$I$15,Calculator!$G$9,ROUND(Calculator!$G$8*(Calculator!$G$13^(CSV!A296-Calculator!$G$15)),2)),IF(Calculator!$G$12=1,IF(CSV!A296=Calculator!$I$15,Calculator!$G$9,ROUND(Calculator!$G$8+(((Calculator!$G$9-Calculator!$G$8)/(Calculator!$I$15-Calculator!$G$15))*(CSV!A296-Calculator!$G$15)),2)),"Error"))),IF(Calculator!$K$12=2,IF(CSV!A296=Calculator!$M$15,Calculator!$K$9,ROUND(Calculator!$K$8*(Calculator!$K$13^(CSV!A296-Calculator!$K$15)),2)),IF(Calculator!$K$12=1,IF(CSV!A296=Calculator!$M$15,Calculator!$K$9,ROUND(Calculator!$K$8+(((Calculator!$K$9-Calculator!$K$8)/(Calculator!$M$15-Calculator!$K$15))*(CSV!A296-Calculator!$K$15)),2)),"Error"))),IF(Calculator!$O$12=2,IF(CSV!A296=Calculator!$Q$15,Calculator!$O$9,ROUND(Calculator!$O$8*(Calculator!$O$13^(CSV!A296-Calculator!$O$15)),2)),IF(Calculator!$O$12=1,IF(CSV!A296=Calculator!$Q$15,Calculator!$O$9,ROUND(Calculator!$O$8+(((Calculator!$O$9-Calculator!$O$8)/(Calculator!$Q$15-Calculator!$O$15))*(CSV!A296-Calculator!$O$15)),2)),"Error"))),IF(Calculator!$S$12=2,IF(CSV!A296=Calculator!$U$15,Calculator!$S$9,ROUND(Calculator!$S$8*(Calculator!$S$13^(CSV!A296-Calculator!$S$15)),2)),IF(Calculator!$S$12=1,IF(CSV!A296=Calculator!$U$15,Calculator!$S$9,ROUND(Calculator!$S$8+(((Calculator!$S$9-Calculator!$S$8)/(Calculator!$U$15-Calculator!$S$15))*(CSV!A296-Calculator!$S$15)),2)),"Error")))</f>
        <v/>
      </c>
      <c r="C296" s="34" t="str">
        <f>IF(COUNTIF(CSV!$C$6:C295,"EndData")=0,IF(OR(CSV!A296&gt;Calculator!$U$15,CSV!A296&lt;Calculator!$S$15),IF(OR(CSV!A296&gt;Calculator!$Q$15,CSV!A296&lt;Calculator!$O$15),IF(OR(CSV!A296&gt;Calculator!$M$15,CSV!A296&lt;Calculator!$K$15),IF(OR(CSV!A296&gt;Calculator!$I$15,CSV!A296&lt;Calculator!$G$15),IF(OR(CSV!A296&gt;Calculator!$C$15,CSV!A296&lt;2),"EndData",(Calculator!$C$10+(((Calculator!$C$11-Calculator!$C$10)/(Calculator!$C$15-1))*(CSV!A296-1)))),IF(OR(CSV!A296&gt;Calculator!$I$15,CSV!A296&lt;Calculator!$G$15),"EndData",(Calculator!$G$10+(((Calculator!$G$11-Calculator!$G$10)/(Calculator!$I$15-Calculator!$G$15))*(CSV!A296-Calculator!$G$15))))),IF(OR(CSV!A296&gt;Calculator!$M$15,CSV!A296&lt;Calculator!$K$15),"EndData",(Calculator!$K$10+(((Calculator!$K$11-Calculator!$K$10)/(Calculator!$M$15-Calculator!$K$15))*(CSV!A296-Calculator!$K$15))))),IF(OR(CSV!A296&gt;Calculator!$Q$15,CSV!A296&lt;Calculator!$O$15),"EndData",(Calculator!$O$10+(((Calculator!$O$11-Calculator!$O$10)/(Calculator!$Q$15-Calculator!$O$15))*(CSV!A296-Calculator!$O$15))))),IF(OR(CSV!A296&gt;Calculator!$U$15,CSV!A296&lt;Calculator!$S$15),"EndData",(Calculator!$S$10+(((Calculator!$S$11-Calculator!$S$10)/(Calculator!$S$15-Calculator!$S$15))*(CSV!A296-Calculator!$S$15))))),"")</f>
        <v/>
      </c>
      <c r="D296" s="25" t="str">
        <f>IF(OR(CSV!A296&gt;Calculator!$U$15,CSV!A296&lt;Calculator!$S$15),IF(OR(CSV!A296&gt;Calculator!$Q$15,CSV!A296&lt;Calculator!$O$15),IF(OR(CSV!A296&gt;Calculator!$M$15,CSV!A296&lt;Calculator!$K$15),IF(OR(CSV!A296&gt;Calculator!$I$15,CSV!A296&lt;Calculator!$G$15),IF(OR(CSV!A296&gt;Calculator!$C$15,CSV!A296&lt;2),"",Calculator!$D$6),Calculator!$D$6),Calculator!$D$6),Calculator!$D$6),Calculator!$D$6)</f>
        <v/>
      </c>
    </row>
    <row r="297" spans="1:4">
      <c r="A297" s="25">
        <v>292</v>
      </c>
      <c r="B297" s="25" t="str">
        <f>IF(OR(CSV!A297&gt;Calculator!$U$15,CSV!A297&lt;Calculator!$S$15),IF(OR(CSV!A297&gt;Calculator!$Q$15,CSV!A297&lt;Calculator!$O$15),IF(OR(CSV!A297&gt;Calculator!$M$15,CSV!A297&lt;Calculator!$K$15),IF(OR(CSV!A297&gt;Calculator!$I$15,CSV!A297&lt;Calculator!$G$15),IF(OR(CSV!A297&gt;Calculator!$C$15,CSV!A297&lt;2),"",IF(Calculator!$C$12=2,IF(CSV!A297=Calculator!$C$15,Calculator!$C$9,ROUND(Calculator!$C$8*(Calculator!$C$13^(CSV!A297-1)),2)),IF(Calculator!$C$12=1,IF(CSV!A297=Calculator!$C$15,Calculator!$C$9,ROUND(Calculator!$C$8+(((Calculator!$C$9-Calculator!$C$8)/(Calculator!$C$15+1))*((CSV!A297)-1)),2)),"Error"))),IF(Calculator!$G$12=2,IF(CSV!A297=Calculator!$I$15,Calculator!$G$9,ROUND(Calculator!$G$8*(Calculator!$G$13^(CSV!A297-Calculator!$G$15)),2)),IF(Calculator!$G$12=1,IF(CSV!A297=Calculator!$I$15,Calculator!$G$9,ROUND(Calculator!$G$8+(((Calculator!$G$9-Calculator!$G$8)/(Calculator!$I$15-Calculator!$G$15))*(CSV!A297-Calculator!$G$15)),2)),"Error"))),IF(Calculator!$K$12=2,IF(CSV!A297=Calculator!$M$15,Calculator!$K$9,ROUND(Calculator!$K$8*(Calculator!$K$13^(CSV!A297-Calculator!$K$15)),2)),IF(Calculator!$K$12=1,IF(CSV!A297=Calculator!$M$15,Calculator!$K$9,ROUND(Calculator!$K$8+(((Calculator!$K$9-Calculator!$K$8)/(Calculator!$M$15-Calculator!$K$15))*(CSV!A297-Calculator!$K$15)),2)),"Error"))),IF(Calculator!$O$12=2,IF(CSV!A297=Calculator!$Q$15,Calculator!$O$9,ROUND(Calculator!$O$8*(Calculator!$O$13^(CSV!A297-Calculator!$O$15)),2)),IF(Calculator!$O$12=1,IF(CSV!A297=Calculator!$Q$15,Calculator!$O$9,ROUND(Calculator!$O$8+(((Calculator!$O$9-Calculator!$O$8)/(Calculator!$Q$15-Calculator!$O$15))*(CSV!A297-Calculator!$O$15)),2)),"Error"))),IF(Calculator!$S$12=2,IF(CSV!A297=Calculator!$U$15,Calculator!$S$9,ROUND(Calculator!$S$8*(Calculator!$S$13^(CSV!A297-Calculator!$S$15)),2)),IF(Calculator!$S$12=1,IF(CSV!A297=Calculator!$U$15,Calculator!$S$9,ROUND(Calculator!$S$8+(((Calculator!$S$9-Calculator!$S$8)/(Calculator!$U$15-Calculator!$S$15))*(CSV!A297-Calculator!$S$15)),2)),"Error")))</f>
        <v/>
      </c>
      <c r="C297" s="34" t="str">
        <f>IF(COUNTIF(CSV!$C$6:C296,"EndData")=0,IF(OR(CSV!A297&gt;Calculator!$U$15,CSV!A297&lt;Calculator!$S$15),IF(OR(CSV!A297&gt;Calculator!$Q$15,CSV!A297&lt;Calculator!$O$15),IF(OR(CSV!A297&gt;Calculator!$M$15,CSV!A297&lt;Calculator!$K$15),IF(OR(CSV!A297&gt;Calculator!$I$15,CSV!A297&lt;Calculator!$G$15),IF(OR(CSV!A297&gt;Calculator!$C$15,CSV!A297&lt;2),"EndData",(Calculator!$C$10+(((Calculator!$C$11-Calculator!$C$10)/(Calculator!$C$15-1))*(CSV!A297-1)))),IF(OR(CSV!A297&gt;Calculator!$I$15,CSV!A297&lt;Calculator!$G$15),"EndData",(Calculator!$G$10+(((Calculator!$G$11-Calculator!$G$10)/(Calculator!$I$15-Calculator!$G$15))*(CSV!A297-Calculator!$G$15))))),IF(OR(CSV!A297&gt;Calculator!$M$15,CSV!A297&lt;Calculator!$K$15),"EndData",(Calculator!$K$10+(((Calculator!$K$11-Calculator!$K$10)/(Calculator!$M$15-Calculator!$K$15))*(CSV!A297-Calculator!$K$15))))),IF(OR(CSV!A297&gt;Calculator!$Q$15,CSV!A297&lt;Calculator!$O$15),"EndData",(Calculator!$O$10+(((Calculator!$O$11-Calculator!$O$10)/(Calculator!$Q$15-Calculator!$O$15))*(CSV!A297-Calculator!$O$15))))),IF(OR(CSV!A297&gt;Calculator!$U$15,CSV!A297&lt;Calculator!$S$15),"EndData",(Calculator!$S$10+(((Calculator!$S$11-Calculator!$S$10)/(Calculator!$S$15-Calculator!$S$15))*(CSV!A297-Calculator!$S$15))))),"")</f>
        <v/>
      </c>
      <c r="D297" s="25" t="str">
        <f>IF(OR(CSV!A297&gt;Calculator!$U$15,CSV!A297&lt;Calculator!$S$15),IF(OR(CSV!A297&gt;Calculator!$Q$15,CSV!A297&lt;Calculator!$O$15),IF(OR(CSV!A297&gt;Calculator!$M$15,CSV!A297&lt;Calculator!$K$15),IF(OR(CSV!A297&gt;Calculator!$I$15,CSV!A297&lt;Calculator!$G$15),IF(OR(CSV!A297&gt;Calculator!$C$15,CSV!A297&lt;2),"",Calculator!$D$6),Calculator!$D$6),Calculator!$D$6),Calculator!$D$6),Calculator!$D$6)</f>
        <v/>
      </c>
    </row>
    <row r="298" spans="1:4">
      <c r="A298" s="25">
        <v>293</v>
      </c>
      <c r="B298" s="25" t="str">
        <f>IF(OR(CSV!A298&gt;Calculator!$U$15,CSV!A298&lt;Calculator!$S$15),IF(OR(CSV!A298&gt;Calculator!$Q$15,CSV!A298&lt;Calculator!$O$15),IF(OR(CSV!A298&gt;Calculator!$M$15,CSV!A298&lt;Calculator!$K$15),IF(OR(CSV!A298&gt;Calculator!$I$15,CSV!A298&lt;Calculator!$G$15),IF(OR(CSV!A298&gt;Calculator!$C$15,CSV!A298&lt;2),"",IF(Calculator!$C$12=2,IF(CSV!A298=Calculator!$C$15,Calculator!$C$9,ROUND(Calculator!$C$8*(Calculator!$C$13^(CSV!A298-1)),2)),IF(Calculator!$C$12=1,IF(CSV!A298=Calculator!$C$15,Calculator!$C$9,ROUND(Calculator!$C$8+(((Calculator!$C$9-Calculator!$C$8)/(Calculator!$C$15+1))*((CSV!A298)-1)),2)),"Error"))),IF(Calculator!$G$12=2,IF(CSV!A298=Calculator!$I$15,Calculator!$G$9,ROUND(Calculator!$G$8*(Calculator!$G$13^(CSV!A298-Calculator!$G$15)),2)),IF(Calculator!$G$12=1,IF(CSV!A298=Calculator!$I$15,Calculator!$G$9,ROUND(Calculator!$G$8+(((Calculator!$G$9-Calculator!$G$8)/(Calculator!$I$15-Calculator!$G$15))*(CSV!A298-Calculator!$G$15)),2)),"Error"))),IF(Calculator!$K$12=2,IF(CSV!A298=Calculator!$M$15,Calculator!$K$9,ROUND(Calculator!$K$8*(Calculator!$K$13^(CSV!A298-Calculator!$K$15)),2)),IF(Calculator!$K$12=1,IF(CSV!A298=Calculator!$M$15,Calculator!$K$9,ROUND(Calculator!$K$8+(((Calculator!$K$9-Calculator!$K$8)/(Calculator!$M$15-Calculator!$K$15))*(CSV!A298-Calculator!$K$15)),2)),"Error"))),IF(Calculator!$O$12=2,IF(CSV!A298=Calculator!$Q$15,Calculator!$O$9,ROUND(Calculator!$O$8*(Calculator!$O$13^(CSV!A298-Calculator!$O$15)),2)),IF(Calculator!$O$12=1,IF(CSV!A298=Calculator!$Q$15,Calculator!$O$9,ROUND(Calculator!$O$8+(((Calculator!$O$9-Calculator!$O$8)/(Calculator!$Q$15-Calculator!$O$15))*(CSV!A298-Calculator!$O$15)),2)),"Error"))),IF(Calculator!$S$12=2,IF(CSV!A298=Calculator!$U$15,Calculator!$S$9,ROUND(Calculator!$S$8*(Calculator!$S$13^(CSV!A298-Calculator!$S$15)),2)),IF(Calculator!$S$12=1,IF(CSV!A298=Calculator!$U$15,Calculator!$S$9,ROUND(Calculator!$S$8+(((Calculator!$S$9-Calculator!$S$8)/(Calculator!$U$15-Calculator!$S$15))*(CSV!A298-Calculator!$S$15)),2)),"Error")))</f>
        <v/>
      </c>
      <c r="C298" s="34" t="str">
        <f>IF(COUNTIF(CSV!$C$6:C297,"EndData")=0,IF(OR(CSV!A298&gt;Calculator!$U$15,CSV!A298&lt;Calculator!$S$15),IF(OR(CSV!A298&gt;Calculator!$Q$15,CSV!A298&lt;Calculator!$O$15),IF(OR(CSV!A298&gt;Calculator!$M$15,CSV!A298&lt;Calculator!$K$15),IF(OR(CSV!A298&gt;Calculator!$I$15,CSV!A298&lt;Calculator!$G$15),IF(OR(CSV!A298&gt;Calculator!$C$15,CSV!A298&lt;2),"EndData",(Calculator!$C$10+(((Calculator!$C$11-Calculator!$C$10)/(Calculator!$C$15-1))*(CSV!A298-1)))),IF(OR(CSV!A298&gt;Calculator!$I$15,CSV!A298&lt;Calculator!$G$15),"EndData",(Calculator!$G$10+(((Calculator!$G$11-Calculator!$G$10)/(Calculator!$I$15-Calculator!$G$15))*(CSV!A298-Calculator!$G$15))))),IF(OR(CSV!A298&gt;Calculator!$M$15,CSV!A298&lt;Calculator!$K$15),"EndData",(Calculator!$K$10+(((Calculator!$K$11-Calculator!$K$10)/(Calculator!$M$15-Calculator!$K$15))*(CSV!A298-Calculator!$K$15))))),IF(OR(CSV!A298&gt;Calculator!$Q$15,CSV!A298&lt;Calculator!$O$15),"EndData",(Calculator!$O$10+(((Calculator!$O$11-Calculator!$O$10)/(Calculator!$Q$15-Calculator!$O$15))*(CSV!A298-Calculator!$O$15))))),IF(OR(CSV!A298&gt;Calculator!$U$15,CSV!A298&lt;Calculator!$S$15),"EndData",(Calculator!$S$10+(((Calculator!$S$11-Calculator!$S$10)/(Calculator!$S$15-Calculator!$S$15))*(CSV!A298-Calculator!$S$15))))),"")</f>
        <v/>
      </c>
      <c r="D298" s="25" t="str">
        <f>IF(OR(CSV!A298&gt;Calculator!$U$15,CSV!A298&lt;Calculator!$S$15),IF(OR(CSV!A298&gt;Calculator!$Q$15,CSV!A298&lt;Calculator!$O$15),IF(OR(CSV!A298&gt;Calculator!$M$15,CSV!A298&lt;Calculator!$K$15),IF(OR(CSV!A298&gt;Calculator!$I$15,CSV!A298&lt;Calculator!$G$15),IF(OR(CSV!A298&gt;Calculator!$C$15,CSV!A298&lt;2),"",Calculator!$D$6),Calculator!$D$6),Calculator!$D$6),Calculator!$D$6),Calculator!$D$6)</f>
        <v/>
      </c>
    </row>
    <row r="299" spans="1:4">
      <c r="A299" s="25">
        <v>294</v>
      </c>
      <c r="B299" s="25" t="str">
        <f>IF(OR(CSV!A299&gt;Calculator!$U$15,CSV!A299&lt;Calculator!$S$15),IF(OR(CSV!A299&gt;Calculator!$Q$15,CSV!A299&lt;Calculator!$O$15),IF(OR(CSV!A299&gt;Calculator!$M$15,CSV!A299&lt;Calculator!$K$15),IF(OR(CSV!A299&gt;Calculator!$I$15,CSV!A299&lt;Calculator!$G$15),IF(OR(CSV!A299&gt;Calculator!$C$15,CSV!A299&lt;2),"",IF(Calculator!$C$12=2,IF(CSV!A299=Calculator!$C$15,Calculator!$C$9,ROUND(Calculator!$C$8*(Calculator!$C$13^(CSV!A299-1)),2)),IF(Calculator!$C$12=1,IF(CSV!A299=Calculator!$C$15,Calculator!$C$9,ROUND(Calculator!$C$8+(((Calculator!$C$9-Calculator!$C$8)/(Calculator!$C$15+1))*((CSV!A299)-1)),2)),"Error"))),IF(Calculator!$G$12=2,IF(CSV!A299=Calculator!$I$15,Calculator!$G$9,ROUND(Calculator!$G$8*(Calculator!$G$13^(CSV!A299-Calculator!$G$15)),2)),IF(Calculator!$G$12=1,IF(CSV!A299=Calculator!$I$15,Calculator!$G$9,ROUND(Calculator!$G$8+(((Calculator!$G$9-Calculator!$G$8)/(Calculator!$I$15-Calculator!$G$15))*(CSV!A299-Calculator!$G$15)),2)),"Error"))),IF(Calculator!$K$12=2,IF(CSV!A299=Calculator!$M$15,Calculator!$K$9,ROUND(Calculator!$K$8*(Calculator!$K$13^(CSV!A299-Calculator!$K$15)),2)),IF(Calculator!$K$12=1,IF(CSV!A299=Calculator!$M$15,Calculator!$K$9,ROUND(Calculator!$K$8+(((Calculator!$K$9-Calculator!$K$8)/(Calculator!$M$15-Calculator!$K$15))*(CSV!A299-Calculator!$K$15)),2)),"Error"))),IF(Calculator!$O$12=2,IF(CSV!A299=Calculator!$Q$15,Calculator!$O$9,ROUND(Calculator!$O$8*(Calculator!$O$13^(CSV!A299-Calculator!$O$15)),2)),IF(Calculator!$O$12=1,IF(CSV!A299=Calculator!$Q$15,Calculator!$O$9,ROUND(Calculator!$O$8+(((Calculator!$O$9-Calculator!$O$8)/(Calculator!$Q$15-Calculator!$O$15))*(CSV!A299-Calculator!$O$15)),2)),"Error"))),IF(Calculator!$S$12=2,IF(CSV!A299=Calculator!$U$15,Calculator!$S$9,ROUND(Calculator!$S$8*(Calculator!$S$13^(CSV!A299-Calculator!$S$15)),2)),IF(Calculator!$S$12=1,IF(CSV!A299=Calculator!$U$15,Calculator!$S$9,ROUND(Calculator!$S$8+(((Calculator!$S$9-Calculator!$S$8)/(Calculator!$U$15-Calculator!$S$15))*(CSV!A299-Calculator!$S$15)),2)),"Error")))</f>
        <v/>
      </c>
      <c r="C299" s="34" t="str">
        <f>IF(COUNTIF(CSV!$C$6:C298,"EndData")=0,IF(OR(CSV!A299&gt;Calculator!$U$15,CSV!A299&lt;Calculator!$S$15),IF(OR(CSV!A299&gt;Calculator!$Q$15,CSV!A299&lt;Calculator!$O$15),IF(OR(CSV!A299&gt;Calculator!$M$15,CSV!A299&lt;Calculator!$K$15),IF(OR(CSV!A299&gt;Calculator!$I$15,CSV!A299&lt;Calculator!$G$15),IF(OR(CSV!A299&gt;Calculator!$C$15,CSV!A299&lt;2),"EndData",(Calculator!$C$10+(((Calculator!$C$11-Calculator!$C$10)/(Calculator!$C$15-1))*(CSV!A299-1)))),IF(OR(CSV!A299&gt;Calculator!$I$15,CSV!A299&lt;Calculator!$G$15),"EndData",(Calculator!$G$10+(((Calculator!$G$11-Calculator!$G$10)/(Calculator!$I$15-Calculator!$G$15))*(CSV!A299-Calculator!$G$15))))),IF(OR(CSV!A299&gt;Calculator!$M$15,CSV!A299&lt;Calculator!$K$15),"EndData",(Calculator!$K$10+(((Calculator!$K$11-Calculator!$K$10)/(Calculator!$M$15-Calculator!$K$15))*(CSV!A299-Calculator!$K$15))))),IF(OR(CSV!A299&gt;Calculator!$Q$15,CSV!A299&lt;Calculator!$O$15),"EndData",(Calculator!$O$10+(((Calculator!$O$11-Calculator!$O$10)/(Calculator!$Q$15-Calculator!$O$15))*(CSV!A299-Calculator!$O$15))))),IF(OR(CSV!A299&gt;Calculator!$U$15,CSV!A299&lt;Calculator!$S$15),"EndData",(Calculator!$S$10+(((Calculator!$S$11-Calculator!$S$10)/(Calculator!$S$15-Calculator!$S$15))*(CSV!A299-Calculator!$S$15))))),"")</f>
        <v/>
      </c>
      <c r="D299" s="25" t="str">
        <f>IF(OR(CSV!A299&gt;Calculator!$U$15,CSV!A299&lt;Calculator!$S$15),IF(OR(CSV!A299&gt;Calculator!$Q$15,CSV!A299&lt;Calculator!$O$15),IF(OR(CSV!A299&gt;Calculator!$M$15,CSV!A299&lt;Calculator!$K$15),IF(OR(CSV!A299&gt;Calculator!$I$15,CSV!A299&lt;Calculator!$G$15),IF(OR(CSV!A299&gt;Calculator!$C$15,CSV!A299&lt;2),"",Calculator!$D$6),Calculator!$D$6),Calculator!$D$6),Calculator!$D$6),Calculator!$D$6)</f>
        <v/>
      </c>
    </row>
    <row r="300" spans="1:4">
      <c r="A300" s="25">
        <v>295</v>
      </c>
      <c r="B300" s="25" t="str">
        <f>IF(OR(CSV!A300&gt;Calculator!$U$15,CSV!A300&lt;Calculator!$S$15),IF(OR(CSV!A300&gt;Calculator!$Q$15,CSV!A300&lt;Calculator!$O$15),IF(OR(CSV!A300&gt;Calculator!$M$15,CSV!A300&lt;Calculator!$K$15),IF(OR(CSV!A300&gt;Calculator!$I$15,CSV!A300&lt;Calculator!$G$15),IF(OR(CSV!A300&gt;Calculator!$C$15,CSV!A300&lt;2),"",IF(Calculator!$C$12=2,IF(CSV!A300=Calculator!$C$15,Calculator!$C$9,ROUND(Calculator!$C$8*(Calculator!$C$13^(CSV!A300-1)),2)),IF(Calculator!$C$12=1,IF(CSV!A300=Calculator!$C$15,Calculator!$C$9,ROUND(Calculator!$C$8+(((Calculator!$C$9-Calculator!$C$8)/(Calculator!$C$15+1))*((CSV!A300)-1)),2)),"Error"))),IF(Calculator!$G$12=2,IF(CSV!A300=Calculator!$I$15,Calculator!$G$9,ROUND(Calculator!$G$8*(Calculator!$G$13^(CSV!A300-Calculator!$G$15)),2)),IF(Calculator!$G$12=1,IF(CSV!A300=Calculator!$I$15,Calculator!$G$9,ROUND(Calculator!$G$8+(((Calculator!$G$9-Calculator!$G$8)/(Calculator!$I$15-Calculator!$G$15))*(CSV!A300-Calculator!$G$15)),2)),"Error"))),IF(Calculator!$K$12=2,IF(CSV!A300=Calculator!$M$15,Calculator!$K$9,ROUND(Calculator!$K$8*(Calculator!$K$13^(CSV!A300-Calculator!$K$15)),2)),IF(Calculator!$K$12=1,IF(CSV!A300=Calculator!$M$15,Calculator!$K$9,ROUND(Calculator!$K$8+(((Calculator!$K$9-Calculator!$K$8)/(Calculator!$M$15-Calculator!$K$15))*(CSV!A300-Calculator!$K$15)),2)),"Error"))),IF(Calculator!$O$12=2,IF(CSV!A300=Calculator!$Q$15,Calculator!$O$9,ROUND(Calculator!$O$8*(Calculator!$O$13^(CSV!A300-Calculator!$O$15)),2)),IF(Calculator!$O$12=1,IF(CSV!A300=Calculator!$Q$15,Calculator!$O$9,ROUND(Calculator!$O$8+(((Calculator!$O$9-Calculator!$O$8)/(Calculator!$Q$15-Calculator!$O$15))*(CSV!A300-Calculator!$O$15)),2)),"Error"))),IF(Calculator!$S$12=2,IF(CSV!A300=Calculator!$U$15,Calculator!$S$9,ROUND(Calculator!$S$8*(Calculator!$S$13^(CSV!A300-Calculator!$S$15)),2)),IF(Calculator!$S$12=1,IF(CSV!A300=Calculator!$U$15,Calculator!$S$9,ROUND(Calculator!$S$8+(((Calculator!$S$9-Calculator!$S$8)/(Calculator!$U$15-Calculator!$S$15))*(CSV!A300-Calculator!$S$15)),2)),"Error")))</f>
        <v/>
      </c>
      <c r="C300" s="34" t="str">
        <f>IF(COUNTIF(CSV!$C$6:C299,"EndData")=0,IF(OR(CSV!A300&gt;Calculator!$U$15,CSV!A300&lt;Calculator!$S$15),IF(OR(CSV!A300&gt;Calculator!$Q$15,CSV!A300&lt;Calculator!$O$15),IF(OR(CSV!A300&gt;Calculator!$M$15,CSV!A300&lt;Calculator!$K$15),IF(OR(CSV!A300&gt;Calculator!$I$15,CSV!A300&lt;Calculator!$G$15),IF(OR(CSV!A300&gt;Calculator!$C$15,CSV!A300&lt;2),"EndData",(Calculator!$C$10+(((Calculator!$C$11-Calculator!$C$10)/(Calculator!$C$15-1))*(CSV!A300-1)))),IF(OR(CSV!A300&gt;Calculator!$I$15,CSV!A300&lt;Calculator!$G$15),"EndData",(Calculator!$G$10+(((Calculator!$G$11-Calculator!$G$10)/(Calculator!$I$15-Calculator!$G$15))*(CSV!A300-Calculator!$G$15))))),IF(OR(CSV!A300&gt;Calculator!$M$15,CSV!A300&lt;Calculator!$K$15),"EndData",(Calculator!$K$10+(((Calculator!$K$11-Calculator!$K$10)/(Calculator!$M$15-Calculator!$K$15))*(CSV!A300-Calculator!$K$15))))),IF(OR(CSV!A300&gt;Calculator!$Q$15,CSV!A300&lt;Calculator!$O$15),"EndData",(Calculator!$O$10+(((Calculator!$O$11-Calculator!$O$10)/(Calculator!$Q$15-Calculator!$O$15))*(CSV!A300-Calculator!$O$15))))),IF(OR(CSV!A300&gt;Calculator!$U$15,CSV!A300&lt;Calculator!$S$15),"EndData",(Calculator!$S$10+(((Calculator!$S$11-Calculator!$S$10)/(Calculator!$S$15-Calculator!$S$15))*(CSV!A300-Calculator!$S$15))))),"")</f>
        <v/>
      </c>
      <c r="D300" s="25" t="str">
        <f>IF(OR(CSV!A300&gt;Calculator!$U$15,CSV!A300&lt;Calculator!$S$15),IF(OR(CSV!A300&gt;Calculator!$Q$15,CSV!A300&lt;Calculator!$O$15),IF(OR(CSV!A300&gt;Calculator!$M$15,CSV!A300&lt;Calculator!$K$15),IF(OR(CSV!A300&gt;Calculator!$I$15,CSV!A300&lt;Calculator!$G$15),IF(OR(CSV!A300&gt;Calculator!$C$15,CSV!A300&lt;2),"",Calculator!$D$6),Calculator!$D$6),Calculator!$D$6),Calculator!$D$6),Calculator!$D$6)</f>
        <v/>
      </c>
    </row>
    <row r="301" spans="1:4">
      <c r="A301" s="25">
        <v>296</v>
      </c>
      <c r="B301" s="25" t="str">
        <f>IF(OR(CSV!A301&gt;Calculator!$U$15,CSV!A301&lt;Calculator!$S$15),IF(OR(CSV!A301&gt;Calculator!$Q$15,CSV!A301&lt;Calculator!$O$15),IF(OR(CSV!A301&gt;Calculator!$M$15,CSV!A301&lt;Calculator!$K$15),IF(OR(CSV!A301&gt;Calculator!$I$15,CSV!A301&lt;Calculator!$G$15),IF(OR(CSV!A301&gt;Calculator!$C$15,CSV!A301&lt;2),"",IF(Calculator!$C$12=2,IF(CSV!A301=Calculator!$C$15,Calculator!$C$9,ROUND(Calculator!$C$8*(Calculator!$C$13^(CSV!A301-1)),2)),IF(Calculator!$C$12=1,IF(CSV!A301=Calculator!$C$15,Calculator!$C$9,ROUND(Calculator!$C$8+(((Calculator!$C$9-Calculator!$C$8)/(Calculator!$C$15+1))*((CSV!A301)-1)),2)),"Error"))),IF(Calculator!$G$12=2,IF(CSV!A301=Calculator!$I$15,Calculator!$G$9,ROUND(Calculator!$G$8*(Calculator!$G$13^(CSV!A301-Calculator!$G$15)),2)),IF(Calculator!$G$12=1,IF(CSV!A301=Calculator!$I$15,Calculator!$G$9,ROUND(Calculator!$G$8+(((Calculator!$G$9-Calculator!$G$8)/(Calculator!$I$15-Calculator!$G$15))*(CSV!A301-Calculator!$G$15)),2)),"Error"))),IF(Calculator!$K$12=2,IF(CSV!A301=Calculator!$M$15,Calculator!$K$9,ROUND(Calculator!$K$8*(Calculator!$K$13^(CSV!A301-Calculator!$K$15)),2)),IF(Calculator!$K$12=1,IF(CSV!A301=Calculator!$M$15,Calculator!$K$9,ROUND(Calculator!$K$8+(((Calculator!$K$9-Calculator!$K$8)/(Calculator!$M$15-Calculator!$K$15))*(CSV!A301-Calculator!$K$15)),2)),"Error"))),IF(Calculator!$O$12=2,IF(CSV!A301=Calculator!$Q$15,Calculator!$O$9,ROUND(Calculator!$O$8*(Calculator!$O$13^(CSV!A301-Calculator!$O$15)),2)),IF(Calculator!$O$12=1,IF(CSV!A301=Calculator!$Q$15,Calculator!$O$9,ROUND(Calculator!$O$8+(((Calculator!$O$9-Calculator!$O$8)/(Calculator!$Q$15-Calculator!$O$15))*(CSV!A301-Calculator!$O$15)),2)),"Error"))),IF(Calculator!$S$12=2,IF(CSV!A301=Calculator!$U$15,Calculator!$S$9,ROUND(Calculator!$S$8*(Calculator!$S$13^(CSV!A301-Calculator!$S$15)),2)),IF(Calculator!$S$12=1,IF(CSV!A301=Calculator!$U$15,Calculator!$S$9,ROUND(Calculator!$S$8+(((Calculator!$S$9-Calculator!$S$8)/(Calculator!$U$15-Calculator!$S$15))*(CSV!A301-Calculator!$S$15)),2)),"Error")))</f>
        <v/>
      </c>
      <c r="C301" s="34" t="str">
        <f>IF(COUNTIF(CSV!$C$6:C300,"EndData")=0,IF(OR(CSV!A301&gt;Calculator!$U$15,CSV!A301&lt;Calculator!$S$15),IF(OR(CSV!A301&gt;Calculator!$Q$15,CSV!A301&lt;Calculator!$O$15),IF(OR(CSV!A301&gt;Calculator!$M$15,CSV!A301&lt;Calculator!$K$15),IF(OR(CSV!A301&gt;Calculator!$I$15,CSV!A301&lt;Calculator!$G$15),IF(OR(CSV!A301&gt;Calculator!$C$15,CSV!A301&lt;2),"EndData",(Calculator!$C$10+(((Calculator!$C$11-Calculator!$C$10)/(Calculator!$C$15-1))*(CSV!A301-1)))),IF(OR(CSV!A301&gt;Calculator!$I$15,CSV!A301&lt;Calculator!$G$15),"EndData",(Calculator!$G$10+(((Calculator!$G$11-Calculator!$G$10)/(Calculator!$I$15-Calculator!$G$15))*(CSV!A301-Calculator!$G$15))))),IF(OR(CSV!A301&gt;Calculator!$M$15,CSV!A301&lt;Calculator!$K$15),"EndData",(Calculator!$K$10+(((Calculator!$K$11-Calculator!$K$10)/(Calculator!$M$15-Calculator!$K$15))*(CSV!A301-Calculator!$K$15))))),IF(OR(CSV!A301&gt;Calculator!$Q$15,CSV!A301&lt;Calculator!$O$15),"EndData",(Calculator!$O$10+(((Calculator!$O$11-Calculator!$O$10)/(Calculator!$Q$15-Calculator!$O$15))*(CSV!A301-Calculator!$O$15))))),IF(OR(CSV!A301&gt;Calculator!$U$15,CSV!A301&lt;Calculator!$S$15),"EndData",(Calculator!$S$10+(((Calculator!$S$11-Calculator!$S$10)/(Calculator!$S$15-Calculator!$S$15))*(CSV!A301-Calculator!$S$15))))),"")</f>
        <v/>
      </c>
      <c r="D301" s="25" t="str">
        <f>IF(OR(CSV!A301&gt;Calculator!$U$15,CSV!A301&lt;Calculator!$S$15),IF(OR(CSV!A301&gt;Calculator!$Q$15,CSV!A301&lt;Calculator!$O$15),IF(OR(CSV!A301&gt;Calculator!$M$15,CSV!A301&lt;Calculator!$K$15),IF(OR(CSV!A301&gt;Calculator!$I$15,CSV!A301&lt;Calculator!$G$15),IF(OR(CSV!A301&gt;Calculator!$C$15,CSV!A301&lt;2),"",Calculator!$D$6),Calculator!$D$6),Calculator!$D$6),Calculator!$D$6),Calculator!$D$6)</f>
        <v/>
      </c>
    </row>
    <row r="302" spans="1:4">
      <c r="A302" s="25">
        <v>297</v>
      </c>
      <c r="B302" s="25" t="str">
        <f>IF(OR(CSV!A302&gt;Calculator!$U$15,CSV!A302&lt;Calculator!$S$15),IF(OR(CSV!A302&gt;Calculator!$Q$15,CSV!A302&lt;Calculator!$O$15),IF(OR(CSV!A302&gt;Calculator!$M$15,CSV!A302&lt;Calculator!$K$15),IF(OR(CSV!A302&gt;Calculator!$I$15,CSV!A302&lt;Calculator!$G$15),IF(OR(CSV!A302&gt;Calculator!$C$15,CSV!A302&lt;2),"",IF(Calculator!$C$12=2,IF(CSV!A302=Calculator!$C$15,Calculator!$C$9,ROUND(Calculator!$C$8*(Calculator!$C$13^(CSV!A302-1)),2)),IF(Calculator!$C$12=1,IF(CSV!A302=Calculator!$C$15,Calculator!$C$9,ROUND(Calculator!$C$8+(((Calculator!$C$9-Calculator!$C$8)/(Calculator!$C$15+1))*((CSV!A302)-1)),2)),"Error"))),IF(Calculator!$G$12=2,IF(CSV!A302=Calculator!$I$15,Calculator!$G$9,ROUND(Calculator!$G$8*(Calculator!$G$13^(CSV!A302-Calculator!$G$15)),2)),IF(Calculator!$G$12=1,IF(CSV!A302=Calculator!$I$15,Calculator!$G$9,ROUND(Calculator!$G$8+(((Calculator!$G$9-Calculator!$G$8)/(Calculator!$I$15-Calculator!$G$15))*(CSV!A302-Calculator!$G$15)),2)),"Error"))),IF(Calculator!$K$12=2,IF(CSV!A302=Calculator!$M$15,Calculator!$K$9,ROUND(Calculator!$K$8*(Calculator!$K$13^(CSV!A302-Calculator!$K$15)),2)),IF(Calculator!$K$12=1,IF(CSV!A302=Calculator!$M$15,Calculator!$K$9,ROUND(Calculator!$K$8+(((Calculator!$K$9-Calculator!$K$8)/(Calculator!$M$15-Calculator!$K$15))*(CSV!A302-Calculator!$K$15)),2)),"Error"))),IF(Calculator!$O$12=2,IF(CSV!A302=Calculator!$Q$15,Calculator!$O$9,ROUND(Calculator!$O$8*(Calculator!$O$13^(CSV!A302-Calculator!$O$15)),2)),IF(Calculator!$O$12=1,IF(CSV!A302=Calculator!$Q$15,Calculator!$O$9,ROUND(Calculator!$O$8+(((Calculator!$O$9-Calculator!$O$8)/(Calculator!$Q$15-Calculator!$O$15))*(CSV!A302-Calculator!$O$15)),2)),"Error"))),IF(Calculator!$S$12=2,IF(CSV!A302=Calculator!$U$15,Calculator!$S$9,ROUND(Calculator!$S$8*(Calculator!$S$13^(CSV!A302-Calculator!$S$15)),2)),IF(Calculator!$S$12=1,IF(CSV!A302=Calculator!$U$15,Calculator!$S$9,ROUND(Calculator!$S$8+(((Calculator!$S$9-Calculator!$S$8)/(Calculator!$U$15-Calculator!$S$15))*(CSV!A302-Calculator!$S$15)),2)),"Error")))</f>
        <v/>
      </c>
      <c r="C302" s="34" t="str">
        <f>IF(COUNTIF(CSV!$C$6:C301,"EndData")=0,IF(OR(CSV!A302&gt;Calculator!$U$15,CSV!A302&lt;Calculator!$S$15),IF(OR(CSV!A302&gt;Calculator!$Q$15,CSV!A302&lt;Calculator!$O$15),IF(OR(CSV!A302&gt;Calculator!$M$15,CSV!A302&lt;Calculator!$K$15),IF(OR(CSV!A302&gt;Calculator!$I$15,CSV!A302&lt;Calculator!$G$15),IF(OR(CSV!A302&gt;Calculator!$C$15,CSV!A302&lt;2),"EndData",(Calculator!$C$10+(((Calculator!$C$11-Calculator!$C$10)/(Calculator!$C$15-1))*(CSV!A302-1)))),IF(OR(CSV!A302&gt;Calculator!$I$15,CSV!A302&lt;Calculator!$G$15),"EndData",(Calculator!$G$10+(((Calculator!$G$11-Calculator!$G$10)/(Calculator!$I$15-Calculator!$G$15))*(CSV!A302-Calculator!$G$15))))),IF(OR(CSV!A302&gt;Calculator!$M$15,CSV!A302&lt;Calculator!$K$15),"EndData",(Calculator!$K$10+(((Calculator!$K$11-Calculator!$K$10)/(Calculator!$M$15-Calculator!$K$15))*(CSV!A302-Calculator!$K$15))))),IF(OR(CSV!A302&gt;Calculator!$Q$15,CSV!A302&lt;Calculator!$O$15),"EndData",(Calculator!$O$10+(((Calculator!$O$11-Calculator!$O$10)/(Calculator!$Q$15-Calculator!$O$15))*(CSV!A302-Calculator!$O$15))))),IF(OR(CSV!A302&gt;Calculator!$U$15,CSV!A302&lt;Calculator!$S$15),"EndData",(Calculator!$S$10+(((Calculator!$S$11-Calculator!$S$10)/(Calculator!$S$15-Calculator!$S$15))*(CSV!A302-Calculator!$S$15))))),"")</f>
        <v/>
      </c>
      <c r="D302" s="25" t="str">
        <f>IF(OR(CSV!A302&gt;Calculator!$U$15,CSV!A302&lt;Calculator!$S$15),IF(OR(CSV!A302&gt;Calculator!$Q$15,CSV!A302&lt;Calculator!$O$15),IF(OR(CSV!A302&gt;Calculator!$M$15,CSV!A302&lt;Calculator!$K$15),IF(OR(CSV!A302&gt;Calculator!$I$15,CSV!A302&lt;Calculator!$G$15),IF(OR(CSV!A302&gt;Calculator!$C$15,CSV!A302&lt;2),"",Calculator!$D$6),Calculator!$D$6),Calculator!$D$6),Calculator!$D$6),Calculator!$D$6)</f>
        <v/>
      </c>
    </row>
    <row r="303" spans="1:4">
      <c r="A303" s="25">
        <v>298</v>
      </c>
      <c r="B303" s="25" t="str">
        <f>IF(OR(CSV!A303&gt;Calculator!$U$15,CSV!A303&lt;Calculator!$S$15),IF(OR(CSV!A303&gt;Calculator!$Q$15,CSV!A303&lt;Calculator!$O$15),IF(OR(CSV!A303&gt;Calculator!$M$15,CSV!A303&lt;Calculator!$K$15),IF(OR(CSV!A303&gt;Calculator!$I$15,CSV!A303&lt;Calculator!$G$15),IF(OR(CSV!A303&gt;Calculator!$C$15,CSV!A303&lt;2),"",IF(Calculator!$C$12=2,IF(CSV!A303=Calculator!$C$15,Calculator!$C$9,ROUND(Calculator!$C$8*(Calculator!$C$13^(CSV!A303-1)),2)),IF(Calculator!$C$12=1,IF(CSV!A303=Calculator!$C$15,Calculator!$C$9,ROUND(Calculator!$C$8+(((Calculator!$C$9-Calculator!$C$8)/(Calculator!$C$15+1))*((CSV!A303)-1)),2)),"Error"))),IF(Calculator!$G$12=2,IF(CSV!A303=Calculator!$I$15,Calculator!$G$9,ROUND(Calculator!$G$8*(Calculator!$G$13^(CSV!A303-Calculator!$G$15)),2)),IF(Calculator!$G$12=1,IF(CSV!A303=Calculator!$I$15,Calculator!$G$9,ROUND(Calculator!$G$8+(((Calculator!$G$9-Calculator!$G$8)/(Calculator!$I$15-Calculator!$G$15))*(CSV!A303-Calculator!$G$15)),2)),"Error"))),IF(Calculator!$K$12=2,IF(CSV!A303=Calculator!$M$15,Calculator!$K$9,ROUND(Calculator!$K$8*(Calculator!$K$13^(CSV!A303-Calculator!$K$15)),2)),IF(Calculator!$K$12=1,IF(CSV!A303=Calculator!$M$15,Calculator!$K$9,ROUND(Calculator!$K$8+(((Calculator!$K$9-Calculator!$K$8)/(Calculator!$M$15-Calculator!$K$15))*(CSV!A303-Calculator!$K$15)),2)),"Error"))),IF(Calculator!$O$12=2,IF(CSV!A303=Calculator!$Q$15,Calculator!$O$9,ROUND(Calculator!$O$8*(Calculator!$O$13^(CSV!A303-Calculator!$O$15)),2)),IF(Calculator!$O$12=1,IF(CSV!A303=Calculator!$Q$15,Calculator!$O$9,ROUND(Calculator!$O$8+(((Calculator!$O$9-Calculator!$O$8)/(Calculator!$Q$15-Calculator!$O$15))*(CSV!A303-Calculator!$O$15)),2)),"Error"))),IF(Calculator!$S$12=2,IF(CSV!A303=Calculator!$U$15,Calculator!$S$9,ROUND(Calculator!$S$8*(Calculator!$S$13^(CSV!A303-Calculator!$S$15)),2)),IF(Calculator!$S$12=1,IF(CSV!A303=Calculator!$U$15,Calculator!$S$9,ROUND(Calculator!$S$8+(((Calculator!$S$9-Calculator!$S$8)/(Calculator!$U$15-Calculator!$S$15))*(CSV!A303-Calculator!$S$15)),2)),"Error")))</f>
        <v/>
      </c>
      <c r="C303" s="34" t="str">
        <f>IF(COUNTIF(CSV!$C$6:C302,"EndData")=0,IF(OR(CSV!A303&gt;Calculator!$U$15,CSV!A303&lt;Calculator!$S$15),IF(OR(CSV!A303&gt;Calculator!$Q$15,CSV!A303&lt;Calculator!$O$15),IF(OR(CSV!A303&gt;Calculator!$M$15,CSV!A303&lt;Calculator!$K$15),IF(OR(CSV!A303&gt;Calculator!$I$15,CSV!A303&lt;Calculator!$G$15),IF(OR(CSV!A303&gt;Calculator!$C$15,CSV!A303&lt;2),"EndData",(Calculator!$C$10+(((Calculator!$C$11-Calculator!$C$10)/(Calculator!$C$15-1))*(CSV!A303-1)))),IF(OR(CSV!A303&gt;Calculator!$I$15,CSV!A303&lt;Calculator!$G$15),"EndData",(Calculator!$G$10+(((Calculator!$G$11-Calculator!$G$10)/(Calculator!$I$15-Calculator!$G$15))*(CSV!A303-Calculator!$G$15))))),IF(OR(CSV!A303&gt;Calculator!$M$15,CSV!A303&lt;Calculator!$K$15),"EndData",(Calculator!$K$10+(((Calculator!$K$11-Calculator!$K$10)/(Calculator!$M$15-Calculator!$K$15))*(CSV!A303-Calculator!$K$15))))),IF(OR(CSV!A303&gt;Calculator!$Q$15,CSV!A303&lt;Calculator!$O$15),"EndData",(Calculator!$O$10+(((Calculator!$O$11-Calculator!$O$10)/(Calculator!$Q$15-Calculator!$O$15))*(CSV!A303-Calculator!$O$15))))),IF(OR(CSV!A303&gt;Calculator!$U$15,CSV!A303&lt;Calculator!$S$15),"EndData",(Calculator!$S$10+(((Calculator!$S$11-Calculator!$S$10)/(Calculator!$S$15-Calculator!$S$15))*(CSV!A303-Calculator!$S$15))))),"")</f>
        <v/>
      </c>
      <c r="D303" s="25" t="str">
        <f>IF(OR(CSV!A303&gt;Calculator!$U$15,CSV!A303&lt;Calculator!$S$15),IF(OR(CSV!A303&gt;Calculator!$Q$15,CSV!A303&lt;Calculator!$O$15),IF(OR(CSV!A303&gt;Calculator!$M$15,CSV!A303&lt;Calculator!$K$15),IF(OR(CSV!A303&gt;Calculator!$I$15,CSV!A303&lt;Calculator!$G$15),IF(OR(CSV!A303&gt;Calculator!$C$15,CSV!A303&lt;2),"",Calculator!$D$6),Calculator!$D$6),Calculator!$D$6),Calculator!$D$6),Calculator!$D$6)</f>
        <v/>
      </c>
    </row>
    <row r="304" spans="1:4">
      <c r="A304" s="25">
        <v>299</v>
      </c>
      <c r="B304" s="25" t="str">
        <f>IF(OR(CSV!A304&gt;Calculator!$U$15,CSV!A304&lt;Calculator!$S$15),IF(OR(CSV!A304&gt;Calculator!$Q$15,CSV!A304&lt;Calculator!$O$15),IF(OR(CSV!A304&gt;Calculator!$M$15,CSV!A304&lt;Calculator!$K$15),IF(OR(CSV!A304&gt;Calculator!$I$15,CSV!A304&lt;Calculator!$G$15),IF(OR(CSV!A304&gt;Calculator!$C$15,CSV!A304&lt;2),"",IF(Calculator!$C$12=2,IF(CSV!A304=Calculator!$C$15,Calculator!$C$9,ROUND(Calculator!$C$8*(Calculator!$C$13^(CSV!A304-1)),2)),IF(Calculator!$C$12=1,IF(CSV!A304=Calculator!$C$15,Calculator!$C$9,ROUND(Calculator!$C$8+(((Calculator!$C$9-Calculator!$C$8)/(Calculator!$C$15+1))*((CSV!A304)-1)),2)),"Error"))),IF(Calculator!$G$12=2,IF(CSV!A304=Calculator!$I$15,Calculator!$G$9,ROUND(Calculator!$G$8*(Calculator!$G$13^(CSV!A304-Calculator!$G$15)),2)),IF(Calculator!$G$12=1,IF(CSV!A304=Calculator!$I$15,Calculator!$G$9,ROUND(Calculator!$G$8+(((Calculator!$G$9-Calculator!$G$8)/(Calculator!$I$15-Calculator!$G$15))*(CSV!A304-Calculator!$G$15)),2)),"Error"))),IF(Calculator!$K$12=2,IF(CSV!A304=Calculator!$M$15,Calculator!$K$9,ROUND(Calculator!$K$8*(Calculator!$K$13^(CSV!A304-Calculator!$K$15)),2)),IF(Calculator!$K$12=1,IF(CSV!A304=Calculator!$M$15,Calculator!$K$9,ROUND(Calculator!$K$8+(((Calculator!$K$9-Calculator!$K$8)/(Calculator!$M$15-Calculator!$K$15))*(CSV!A304-Calculator!$K$15)),2)),"Error"))),IF(Calculator!$O$12=2,IF(CSV!A304=Calculator!$Q$15,Calculator!$O$9,ROUND(Calculator!$O$8*(Calculator!$O$13^(CSV!A304-Calculator!$O$15)),2)),IF(Calculator!$O$12=1,IF(CSV!A304=Calculator!$Q$15,Calculator!$O$9,ROUND(Calculator!$O$8+(((Calculator!$O$9-Calculator!$O$8)/(Calculator!$Q$15-Calculator!$O$15))*(CSV!A304-Calculator!$O$15)),2)),"Error"))),IF(Calculator!$S$12=2,IF(CSV!A304=Calculator!$U$15,Calculator!$S$9,ROUND(Calculator!$S$8*(Calculator!$S$13^(CSV!A304-Calculator!$S$15)),2)),IF(Calculator!$S$12=1,IF(CSV!A304=Calculator!$U$15,Calculator!$S$9,ROUND(Calculator!$S$8+(((Calculator!$S$9-Calculator!$S$8)/(Calculator!$U$15-Calculator!$S$15))*(CSV!A304-Calculator!$S$15)),2)),"Error")))</f>
        <v/>
      </c>
      <c r="C304" s="34" t="str">
        <f>IF(COUNTIF(CSV!$C$6:C303,"EndData")=0,IF(OR(CSV!A304&gt;Calculator!$U$15,CSV!A304&lt;Calculator!$S$15),IF(OR(CSV!A304&gt;Calculator!$Q$15,CSV!A304&lt;Calculator!$O$15),IF(OR(CSV!A304&gt;Calculator!$M$15,CSV!A304&lt;Calculator!$K$15),IF(OR(CSV!A304&gt;Calculator!$I$15,CSV!A304&lt;Calculator!$G$15),IF(OR(CSV!A304&gt;Calculator!$C$15,CSV!A304&lt;2),"EndData",(Calculator!$C$10+(((Calculator!$C$11-Calculator!$C$10)/(Calculator!$C$15-1))*(CSV!A304-1)))),IF(OR(CSV!A304&gt;Calculator!$I$15,CSV!A304&lt;Calculator!$G$15),"EndData",(Calculator!$G$10+(((Calculator!$G$11-Calculator!$G$10)/(Calculator!$I$15-Calculator!$G$15))*(CSV!A304-Calculator!$G$15))))),IF(OR(CSV!A304&gt;Calculator!$M$15,CSV!A304&lt;Calculator!$K$15),"EndData",(Calculator!$K$10+(((Calculator!$K$11-Calculator!$K$10)/(Calculator!$M$15-Calculator!$K$15))*(CSV!A304-Calculator!$K$15))))),IF(OR(CSV!A304&gt;Calculator!$Q$15,CSV!A304&lt;Calculator!$O$15),"EndData",(Calculator!$O$10+(((Calculator!$O$11-Calculator!$O$10)/(Calculator!$Q$15-Calculator!$O$15))*(CSV!A304-Calculator!$O$15))))),IF(OR(CSV!A304&gt;Calculator!$U$15,CSV!A304&lt;Calculator!$S$15),"EndData",(Calculator!$S$10+(((Calculator!$S$11-Calculator!$S$10)/(Calculator!$S$15-Calculator!$S$15))*(CSV!A304-Calculator!$S$15))))),"")</f>
        <v/>
      </c>
      <c r="D304" s="25" t="str">
        <f>IF(OR(CSV!A304&gt;Calculator!$U$15,CSV!A304&lt;Calculator!$S$15),IF(OR(CSV!A304&gt;Calculator!$Q$15,CSV!A304&lt;Calculator!$O$15),IF(OR(CSV!A304&gt;Calculator!$M$15,CSV!A304&lt;Calculator!$K$15),IF(OR(CSV!A304&gt;Calculator!$I$15,CSV!A304&lt;Calculator!$G$15),IF(OR(CSV!A304&gt;Calculator!$C$15,CSV!A304&lt;2),"",Calculator!$D$6),Calculator!$D$6),Calculator!$D$6),Calculator!$D$6),Calculator!$D$6)</f>
        <v/>
      </c>
    </row>
    <row r="305" spans="1:4">
      <c r="A305" s="25">
        <v>300</v>
      </c>
      <c r="B305" s="25" t="str">
        <f>IF(OR(CSV!A305&gt;Calculator!$U$15,CSV!A305&lt;Calculator!$S$15),IF(OR(CSV!A305&gt;Calculator!$Q$15,CSV!A305&lt;Calculator!$O$15),IF(OR(CSV!A305&gt;Calculator!$M$15,CSV!A305&lt;Calculator!$K$15),IF(OR(CSV!A305&gt;Calculator!$I$15,CSV!A305&lt;Calculator!$G$15),IF(OR(CSV!A305&gt;Calculator!$C$15,CSV!A305&lt;2),"",IF(Calculator!$C$12=2,IF(CSV!A305=Calculator!$C$15,Calculator!$C$9,ROUND(Calculator!$C$8*(Calculator!$C$13^(CSV!A305-1)),2)),IF(Calculator!$C$12=1,IF(CSV!A305=Calculator!$C$15,Calculator!$C$9,ROUND(Calculator!$C$8+(((Calculator!$C$9-Calculator!$C$8)/(Calculator!$C$15+1))*((CSV!A305)-1)),2)),"Error"))),IF(Calculator!$G$12=2,IF(CSV!A305=Calculator!$I$15,Calculator!$G$9,ROUND(Calculator!$G$8*(Calculator!$G$13^(CSV!A305-Calculator!$G$15)),2)),IF(Calculator!$G$12=1,IF(CSV!A305=Calculator!$I$15,Calculator!$G$9,ROUND(Calculator!$G$8+(((Calculator!$G$9-Calculator!$G$8)/(Calculator!$I$15-Calculator!$G$15))*(CSV!A305-Calculator!$G$15)),2)),"Error"))),IF(Calculator!$K$12=2,IF(CSV!A305=Calculator!$M$15,Calculator!$K$9,ROUND(Calculator!$K$8*(Calculator!$K$13^(CSV!A305-Calculator!$K$15)),2)),IF(Calculator!$K$12=1,IF(CSV!A305=Calculator!$M$15,Calculator!$K$9,ROUND(Calculator!$K$8+(((Calculator!$K$9-Calculator!$K$8)/(Calculator!$M$15-Calculator!$K$15))*(CSV!A305-Calculator!$K$15)),2)),"Error"))),IF(Calculator!$O$12=2,IF(CSV!A305=Calculator!$Q$15,Calculator!$O$9,ROUND(Calculator!$O$8*(Calculator!$O$13^(CSV!A305-Calculator!$O$15)),2)),IF(Calculator!$O$12=1,IF(CSV!A305=Calculator!$Q$15,Calculator!$O$9,ROUND(Calculator!$O$8+(((Calculator!$O$9-Calculator!$O$8)/(Calculator!$Q$15-Calculator!$O$15))*(CSV!A305-Calculator!$O$15)),2)),"Error"))),IF(Calculator!$S$12=2,IF(CSV!A305=Calculator!$U$15,Calculator!$S$9,ROUND(Calculator!$S$8*(Calculator!$S$13^(CSV!A305-Calculator!$S$15)),2)),IF(Calculator!$S$12=1,IF(CSV!A305=Calculator!$U$15,Calculator!$S$9,ROUND(Calculator!$S$8+(((Calculator!$S$9-Calculator!$S$8)/(Calculator!$U$15-Calculator!$S$15))*(CSV!A305-Calculator!$S$15)),2)),"Error")))</f>
        <v/>
      </c>
      <c r="C305" s="34" t="str">
        <f>IF(COUNTIF(CSV!$C$6:C304,"EndData")=0,IF(OR(CSV!A305&gt;Calculator!$U$15,CSV!A305&lt;Calculator!$S$15),IF(OR(CSV!A305&gt;Calculator!$Q$15,CSV!A305&lt;Calculator!$O$15),IF(OR(CSV!A305&gt;Calculator!$M$15,CSV!A305&lt;Calculator!$K$15),IF(OR(CSV!A305&gt;Calculator!$I$15,CSV!A305&lt;Calculator!$G$15),IF(OR(CSV!A305&gt;Calculator!$C$15,CSV!A305&lt;2),"EndData",(Calculator!$C$10+(((Calculator!$C$11-Calculator!$C$10)/(Calculator!$C$15-1))*(CSV!A305-1)))),IF(OR(CSV!A305&gt;Calculator!$I$15,CSV!A305&lt;Calculator!$G$15),"EndData",(Calculator!$G$10+(((Calculator!$G$11-Calculator!$G$10)/(Calculator!$I$15-Calculator!$G$15))*(CSV!A305-Calculator!$G$15))))),IF(OR(CSV!A305&gt;Calculator!$M$15,CSV!A305&lt;Calculator!$K$15),"EndData",(Calculator!$K$10+(((Calculator!$K$11-Calculator!$K$10)/(Calculator!$M$15-Calculator!$K$15))*(CSV!A305-Calculator!$K$15))))),IF(OR(CSV!A305&gt;Calculator!$Q$15,CSV!A305&lt;Calculator!$O$15),"EndData",(Calculator!$O$10+(((Calculator!$O$11-Calculator!$O$10)/(Calculator!$Q$15-Calculator!$O$15))*(CSV!A305-Calculator!$O$15))))),IF(OR(CSV!A305&gt;Calculator!$U$15,CSV!A305&lt;Calculator!$S$15),"EndData",(Calculator!$S$10+(((Calculator!$S$11-Calculator!$S$10)/(Calculator!$S$15-Calculator!$S$15))*(CSV!A305-Calculator!$S$15))))),"")</f>
        <v/>
      </c>
      <c r="D305" s="25" t="str">
        <f>IF(OR(CSV!A305&gt;Calculator!$U$15,CSV!A305&lt;Calculator!$S$15),IF(OR(CSV!A305&gt;Calculator!$Q$15,CSV!A305&lt;Calculator!$O$15),IF(OR(CSV!A305&gt;Calculator!$M$15,CSV!A305&lt;Calculator!$K$15),IF(OR(CSV!A305&gt;Calculator!$I$15,CSV!A305&lt;Calculator!$G$15),IF(OR(CSV!A305&gt;Calculator!$C$15,CSV!A305&lt;2),"",Calculator!$D$6),Calculator!$D$6),Calculator!$D$6),Calculator!$D$6),Calculator!$D$6)</f>
        <v/>
      </c>
    </row>
    <row r="306" spans="1:4">
      <c r="A306" s="25">
        <v>301</v>
      </c>
      <c r="B306" s="25" t="str">
        <f>IF(OR(CSV!A306&gt;Calculator!$U$15,CSV!A306&lt;Calculator!$S$15),IF(OR(CSV!A306&gt;Calculator!$Q$15,CSV!A306&lt;Calculator!$O$15),IF(OR(CSV!A306&gt;Calculator!$M$15,CSV!A306&lt;Calculator!$K$15),IF(OR(CSV!A306&gt;Calculator!$I$15,CSV!A306&lt;Calculator!$G$15),IF(OR(CSV!A306&gt;Calculator!$C$15,CSV!A306&lt;2),"",IF(Calculator!$C$12=2,IF(CSV!A306=Calculator!$C$15,Calculator!$C$9,ROUND(Calculator!$C$8*(Calculator!$C$13^(CSV!A306-1)),2)),IF(Calculator!$C$12=1,IF(CSV!A306=Calculator!$C$15,Calculator!$C$9,ROUND(Calculator!$C$8+(((Calculator!$C$9-Calculator!$C$8)/(Calculator!$C$15+1))*((CSV!A306)-1)),2)),"Error"))),IF(Calculator!$G$12=2,IF(CSV!A306=Calculator!$I$15,Calculator!$G$9,ROUND(Calculator!$G$8*(Calculator!$G$13^(CSV!A306-Calculator!$G$15)),2)),IF(Calculator!$G$12=1,IF(CSV!A306=Calculator!$I$15,Calculator!$G$9,ROUND(Calculator!$G$8+(((Calculator!$G$9-Calculator!$G$8)/(Calculator!$I$15-Calculator!$G$15))*(CSV!A306-Calculator!$G$15)),2)),"Error"))),IF(Calculator!$K$12=2,IF(CSV!A306=Calculator!$M$15,Calculator!$K$9,ROUND(Calculator!$K$8*(Calculator!$K$13^(CSV!A306-Calculator!$K$15)),2)),IF(Calculator!$K$12=1,IF(CSV!A306=Calculator!$M$15,Calculator!$K$9,ROUND(Calculator!$K$8+(((Calculator!$K$9-Calculator!$K$8)/(Calculator!$M$15-Calculator!$K$15))*(CSV!A306-Calculator!$K$15)),2)),"Error"))),IF(Calculator!$O$12=2,IF(CSV!A306=Calculator!$Q$15,Calculator!$O$9,ROUND(Calculator!$O$8*(Calculator!$O$13^(CSV!A306-Calculator!$O$15)),2)),IF(Calculator!$O$12=1,IF(CSV!A306=Calculator!$Q$15,Calculator!$O$9,ROUND(Calculator!$O$8+(((Calculator!$O$9-Calculator!$O$8)/(Calculator!$Q$15-Calculator!$O$15))*(CSV!A306-Calculator!$O$15)),2)),"Error"))),IF(Calculator!$S$12=2,IF(CSV!A306=Calculator!$U$15,Calculator!$S$9,ROUND(Calculator!$S$8*(Calculator!$S$13^(CSV!A306-Calculator!$S$15)),2)),IF(Calculator!$S$12=1,IF(CSV!A306=Calculator!$U$15,Calculator!$S$9,ROUND(Calculator!$S$8+(((Calculator!$S$9-Calculator!$S$8)/(Calculator!$U$15-Calculator!$S$15))*(CSV!A306-Calculator!$S$15)),2)),"Error")))</f>
        <v/>
      </c>
      <c r="C306" s="34" t="str">
        <f>IF(COUNTIF(CSV!$C$6:C305,"EndData")=0,IF(OR(CSV!A306&gt;Calculator!$U$15,CSV!A306&lt;Calculator!$S$15),IF(OR(CSV!A306&gt;Calculator!$Q$15,CSV!A306&lt;Calculator!$O$15),IF(OR(CSV!A306&gt;Calculator!$M$15,CSV!A306&lt;Calculator!$K$15),IF(OR(CSV!A306&gt;Calculator!$I$15,CSV!A306&lt;Calculator!$G$15),IF(OR(CSV!A306&gt;Calculator!$C$15,CSV!A306&lt;2),"EndData",(Calculator!$C$10+(((Calculator!$C$11-Calculator!$C$10)/(Calculator!$C$15-1))*(CSV!A306-1)))),IF(OR(CSV!A306&gt;Calculator!$I$15,CSV!A306&lt;Calculator!$G$15),"EndData",(Calculator!$G$10+(((Calculator!$G$11-Calculator!$G$10)/(Calculator!$I$15-Calculator!$G$15))*(CSV!A306-Calculator!$G$15))))),IF(OR(CSV!A306&gt;Calculator!$M$15,CSV!A306&lt;Calculator!$K$15),"EndData",(Calculator!$K$10+(((Calculator!$K$11-Calculator!$K$10)/(Calculator!$M$15-Calculator!$K$15))*(CSV!A306-Calculator!$K$15))))),IF(OR(CSV!A306&gt;Calculator!$Q$15,CSV!A306&lt;Calculator!$O$15),"EndData",(Calculator!$O$10+(((Calculator!$O$11-Calculator!$O$10)/(Calculator!$Q$15-Calculator!$O$15))*(CSV!A306-Calculator!$O$15))))),IF(OR(CSV!A306&gt;Calculator!$U$15,CSV!A306&lt;Calculator!$S$15),"EndData",(Calculator!$S$10+(((Calculator!$S$11-Calculator!$S$10)/(Calculator!$S$15-Calculator!$S$15))*(CSV!A306-Calculator!$S$15))))),"")</f>
        <v/>
      </c>
      <c r="D306" s="25" t="str">
        <f>IF(OR(CSV!A306&gt;Calculator!$U$15,CSV!A306&lt;Calculator!$S$15),IF(OR(CSV!A306&gt;Calculator!$Q$15,CSV!A306&lt;Calculator!$O$15),IF(OR(CSV!A306&gt;Calculator!$M$15,CSV!A306&lt;Calculator!$K$15),IF(OR(CSV!A306&gt;Calculator!$I$15,CSV!A306&lt;Calculator!$G$15),IF(OR(CSV!A306&gt;Calculator!$C$15,CSV!A306&lt;2),"",Calculator!$D$6),Calculator!$D$6),Calculator!$D$6),Calculator!$D$6),Calculator!$D$6)</f>
        <v/>
      </c>
    </row>
    <row r="307" spans="1:4">
      <c r="A307" s="25">
        <v>302</v>
      </c>
      <c r="B307" s="25" t="str">
        <f>IF(OR(CSV!A307&gt;Calculator!$U$15,CSV!A307&lt;Calculator!$S$15),IF(OR(CSV!A307&gt;Calculator!$Q$15,CSV!A307&lt;Calculator!$O$15),IF(OR(CSV!A307&gt;Calculator!$M$15,CSV!A307&lt;Calculator!$K$15),IF(OR(CSV!A307&gt;Calculator!$I$15,CSV!A307&lt;Calculator!$G$15),IF(OR(CSV!A307&gt;Calculator!$C$15,CSV!A307&lt;2),"",IF(Calculator!$C$12=2,IF(CSV!A307=Calculator!$C$15,Calculator!$C$9,ROUND(Calculator!$C$8*(Calculator!$C$13^(CSV!A307-1)),2)),IF(Calculator!$C$12=1,IF(CSV!A307=Calculator!$C$15,Calculator!$C$9,ROUND(Calculator!$C$8+(((Calculator!$C$9-Calculator!$C$8)/(Calculator!$C$15+1))*((CSV!A307)-1)),2)),"Error"))),IF(Calculator!$G$12=2,IF(CSV!A307=Calculator!$I$15,Calculator!$G$9,ROUND(Calculator!$G$8*(Calculator!$G$13^(CSV!A307-Calculator!$G$15)),2)),IF(Calculator!$G$12=1,IF(CSV!A307=Calculator!$I$15,Calculator!$G$9,ROUND(Calculator!$G$8+(((Calculator!$G$9-Calculator!$G$8)/(Calculator!$I$15-Calculator!$G$15))*(CSV!A307-Calculator!$G$15)),2)),"Error"))),IF(Calculator!$K$12=2,IF(CSV!A307=Calculator!$M$15,Calculator!$K$9,ROUND(Calculator!$K$8*(Calculator!$K$13^(CSV!A307-Calculator!$K$15)),2)),IF(Calculator!$K$12=1,IF(CSV!A307=Calculator!$M$15,Calculator!$K$9,ROUND(Calculator!$K$8+(((Calculator!$K$9-Calculator!$K$8)/(Calculator!$M$15-Calculator!$K$15))*(CSV!A307-Calculator!$K$15)),2)),"Error"))),IF(Calculator!$O$12=2,IF(CSV!A307=Calculator!$Q$15,Calculator!$O$9,ROUND(Calculator!$O$8*(Calculator!$O$13^(CSV!A307-Calculator!$O$15)),2)),IF(Calculator!$O$12=1,IF(CSV!A307=Calculator!$Q$15,Calculator!$O$9,ROUND(Calculator!$O$8+(((Calculator!$O$9-Calculator!$O$8)/(Calculator!$Q$15-Calculator!$O$15))*(CSV!A307-Calculator!$O$15)),2)),"Error"))),IF(Calculator!$S$12=2,IF(CSV!A307=Calculator!$U$15,Calculator!$S$9,ROUND(Calculator!$S$8*(Calculator!$S$13^(CSV!A307-Calculator!$S$15)),2)),IF(Calculator!$S$12=1,IF(CSV!A307=Calculator!$U$15,Calculator!$S$9,ROUND(Calculator!$S$8+(((Calculator!$S$9-Calculator!$S$8)/(Calculator!$U$15-Calculator!$S$15))*(CSV!A307-Calculator!$S$15)),2)),"Error")))</f>
        <v/>
      </c>
      <c r="C307" s="34" t="str">
        <f>IF(COUNTIF(CSV!$C$6:C306,"EndData")=0,IF(OR(CSV!A307&gt;Calculator!$U$15,CSV!A307&lt;Calculator!$S$15),IF(OR(CSV!A307&gt;Calculator!$Q$15,CSV!A307&lt;Calculator!$O$15),IF(OR(CSV!A307&gt;Calculator!$M$15,CSV!A307&lt;Calculator!$K$15),IF(OR(CSV!A307&gt;Calculator!$I$15,CSV!A307&lt;Calculator!$G$15),IF(OR(CSV!A307&gt;Calculator!$C$15,CSV!A307&lt;2),"EndData",(Calculator!$C$10+(((Calculator!$C$11-Calculator!$C$10)/(Calculator!$C$15-1))*(CSV!A307-1)))),IF(OR(CSV!A307&gt;Calculator!$I$15,CSV!A307&lt;Calculator!$G$15),"EndData",(Calculator!$G$10+(((Calculator!$G$11-Calculator!$G$10)/(Calculator!$I$15-Calculator!$G$15))*(CSV!A307-Calculator!$G$15))))),IF(OR(CSV!A307&gt;Calculator!$M$15,CSV!A307&lt;Calculator!$K$15),"EndData",(Calculator!$K$10+(((Calculator!$K$11-Calculator!$K$10)/(Calculator!$M$15-Calculator!$K$15))*(CSV!A307-Calculator!$K$15))))),IF(OR(CSV!A307&gt;Calculator!$Q$15,CSV!A307&lt;Calculator!$O$15),"EndData",(Calculator!$O$10+(((Calculator!$O$11-Calculator!$O$10)/(Calculator!$Q$15-Calculator!$O$15))*(CSV!A307-Calculator!$O$15))))),IF(OR(CSV!A307&gt;Calculator!$U$15,CSV!A307&lt;Calculator!$S$15),"EndData",(Calculator!$S$10+(((Calculator!$S$11-Calculator!$S$10)/(Calculator!$S$15-Calculator!$S$15))*(CSV!A307-Calculator!$S$15))))),"")</f>
        <v/>
      </c>
      <c r="D307" s="25" t="str">
        <f>IF(OR(CSV!A307&gt;Calculator!$U$15,CSV!A307&lt;Calculator!$S$15),IF(OR(CSV!A307&gt;Calculator!$Q$15,CSV!A307&lt;Calculator!$O$15),IF(OR(CSV!A307&gt;Calculator!$M$15,CSV!A307&lt;Calculator!$K$15),IF(OR(CSV!A307&gt;Calculator!$I$15,CSV!A307&lt;Calculator!$G$15),IF(OR(CSV!A307&gt;Calculator!$C$15,CSV!A307&lt;2),"",Calculator!$D$6),Calculator!$D$6),Calculator!$D$6),Calculator!$D$6),Calculator!$D$6)</f>
        <v/>
      </c>
    </row>
    <row r="308" spans="1:4">
      <c r="A308" s="25">
        <v>303</v>
      </c>
      <c r="B308" s="25" t="str">
        <f>IF(OR(CSV!A308&gt;Calculator!$U$15,CSV!A308&lt;Calculator!$S$15),IF(OR(CSV!A308&gt;Calculator!$Q$15,CSV!A308&lt;Calculator!$O$15),IF(OR(CSV!A308&gt;Calculator!$M$15,CSV!A308&lt;Calculator!$K$15),IF(OR(CSV!A308&gt;Calculator!$I$15,CSV!A308&lt;Calculator!$G$15),IF(OR(CSV!A308&gt;Calculator!$C$15,CSV!A308&lt;2),"",IF(Calculator!$C$12=2,IF(CSV!A308=Calculator!$C$15,Calculator!$C$9,ROUND(Calculator!$C$8*(Calculator!$C$13^(CSV!A308-1)),2)),IF(Calculator!$C$12=1,IF(CSV!A308=Calculator!$C$15,Calculator!$C$9,ROUND(Calculator!$C$8+(((Calculator!$C$9-Calculator!$C$8)/(Calculator!$C$15+1))*((CSV!A308)-1)),2)),"Error"))),IF(Calculator!$G$12=2,IF(CSV!A308=Calculator!$I$15,Calculator!$G$9,ROUND(Calculator!$G$8*(Calculator!$G$13^(CSV!A308-Calculator!$G$15)),2)),IF(Calculator!$G$12=1,IF(CSV!A308=Calculator!$I$15,Calculator!$G$9,ROUND(Calculator!$G$8+(((Calculator!$G$9-Calculator!$G$8)/(Calculator!$I$15-Calculator!$G$15))*(CSV!A308-Calculator!$G$15)),2)),"Error"))),IF(Calculator!$K$12=2,IF(CSV!A308=Calculator!$M$15,Calculator!$K$9,ROUND(Calculator!$K$8*(Calculator!$K$13^(CSV!A308-Calculator!$K$15)),2)),IF(Calculator!$K$12=1,IF(CSV!A308=Calculator!$M$15,Calculator!$K$9,ROUND(Calculator!$K$8+(((Calculator!$K$9-Calculator!$K$8)/(Calculator!$M$15-Calculator!$K$15))*(CSV!A308-Calculator!$K$15)),2)),"Error"))),IF(Calculator!$O$12=2,IF(CSV!A308=Calculator!$Q$15,Calculator!$O$9,ROUND(Calculator!$O$8*(Calculator!$O$13^(CSV!A308-Calculator!$O$15)),2)),IF(Calculator!$O$12=1,IF(CSV!A308=Calculator!$Q$15,Calculator!$O$9,ROUND(Calculator!$O$8+(((Calculator!$O$9-Calculator!$O$8)/(Calculator!$Q$15-Calculator!$O$15))*(CSV!A308-Calculator!$O$15)),2)),"Error"))),IF(Calculator!$S$12=2,IF(CSV!A308=Calculator!$U$15,Calculator!$S$9,ROUND(Calculator!$S$8*(Calculator!$S$13^(CSV!A308-Calculator!$S$15)),2)),IF(Calculator!$S$12=1,IF(CSV!A308=Calculator!$U$15,Calculator!$S$9,ROUND(Calculator!$S$8+(((Calculator!$S$9-Calculator!$S$8)/(Calculator!$U$15-Calculator!$S$15))*(CSV!A308-Calculator!$S$15)),2)),"Error")))</f>
        <v/>
      </c>
      <c r="C308" s="34" t="str">
        <f>IF(COUNTIF(CSV!$C$6:C307,"EndData")=0,IF(OR(CSV!A308&gt;Calculator!$U$15,CSV!A308&lt;Calculator!$S$15),IF(OR(CSV!A308&gt;Calculator!$Q$15,CSV!A308&lt;Calculator!$O$15),IF(OR(CSV!A308&gt;Calculator!$M$15,CSV!A308&lt;Calculator!$K$15),IF(OR(CSV!A308&gt;Calculator!$I$15,CSV!A308&lt;Calculator!$G$15),IF(OR(CSV!A308&gt;Calculator!$C$15,CSV!A308&lt;2),"EndData",(Calculator!$C$10+(((Calculator!$C$11-Calculator!$C$10)/(Calculator!$C$15-1))*(CSV!A308-1)))),IF(OR(CSV!A308&gt;Calculator!$I$15,CSV!A308&lt;Calculator!$G$15),"EndData",(Calculator!$G$10+(((Calculator!$G$11-Calculator!$G$10)/(Calculator!$I$15-Calculator!$G$15))*(CSV!A308-Calculator!$G$15))))),IF(OR(CSV!A308&gt;Calculator!$M$15,CSV!A308&lt;Calculator!$K$15),"EndData",(Calculator!$K$10+(((Calculator!$K$11-Calculator!$K$10)/(Calculator!$M$15-Calculator!$K$15))*(CSV!A308-Calculator!$K$15))))),IF(OR(CSV!A308&gt;Calculator!$Q$15,CSV!A308&lt;Calculator!$O$15),"EndData",(Calculator!$O$10+(((Calculator!$O$11-Calculator!$O$10)/(Calculator!$Q$15-Calculator!$O$15))*(CSV!A308-Calculator!$O$15))))),IF(OR(CSV!A308&gt;Calculator!$U$15,CSV!A308&lt;Calculator!$S$15),"EndData",(Calculator!$S$10+(((Calculator!$S$11-Calculator!$S$10)/(Calculator!$S$15-Calculator!$S$15))*(CSV!A308-Calculator!$S$15))))),"")</f>
        <v/>
      </c>
      <c r="D308" s="25" t="str">
        <f>IF(OR(CSV!A308&gt;Calculator!$U$15,CSV!A308&lt;Calculator!$S$15),IF(OR(CSV!A308&gt;Calculator!$Q$15,CSV!A308&lt;Calculator!$O$15),IF(OR(CSV!A308&gt;Calculator!$M$15,CSV!A308&lt;Calculator!$K$15),IF(OR(CSV!A308&gt;Calculator!$I$15,CSV!A308&lt;Calculator!$G$15),IF(OR(CSV!A308&gt;Calculator!$C$15,CSV!A308&lt;2),"",Calculator!$D$6),Calculator!$D$6),Calculator!$D$6),Calculator!$D$6),Calculator!$D$6)</f>
        <v/>
      </c>
    </row>
    <row r="309" spans="1:4">
      <c r="A309" s="25">
        <v>304</v>
      </c>
      <c r="B309" s="25" t="str">
        <f>IF(OR(CSV!A309&gt;Calculator!$U$15,CSV!A309&lt;Calculator!$S$15),IF(OR(CSV!A309&gt;Calculator!$Q$15,CSV!A309&lt;Calculator!$O$15),IF(OR(CSV!A309&gt;Calculator!$M$15,CSV!A309&lt;Calculator!$K$15),IF(OR(CSV!A309&gt;Calculator!$I$15,CSV!A309&lt;Calculator!$G$15),IF(OR(CSV!A309&gt;Calculator!$C$15,CSV!A309&lt;2),"",IF(Calculator!$C$12=2,IF(CSV!A309=Calculator!$C$15,Calculator!$C$9,ROUND(Calculator!$C$8*(Calculator!$C$13^(CSV!A309-1)),2)),IF(Calculator!$C$12=1,IF(CSV!A309=Calculator!$C$15,Calculator!$C$9,ROUND(Calculator!$C$8+(((Calculator!$C$9-Calculator!$C$8)/(Calculator!$C$15+1))*((CSV!A309)-1)),2)),"Error"))),IF(Calculator!$G$12=2,IF(CSV!A309=Calculator!$I$15,Calculator!$G$9,ROUND(Calculator!$G$8*(Calculator!$G$13^(CSV!A309-Calculator!$G$15)),2)),IF(Calculator!$G$12=1,IF(CSV!A309=Calculator!$I$15,Calculator!$G$9,ROUND(Calculator!$G$8+(((Calculator!$G$9-Calculator!$G$8)/(Calculator!$I$15-Calculator!$G$15))*(CSV!A309-Calculator!$G$15)),2)),"Error"))),IF(Calculator!$K$12=2,IF(CSV!A309=Calculator!$M$15,Calculator!$K$9,ROUND(Calculator!$K$8*(Calculator!$K$13^(CSV!A309-Calculator!$K$15)),2)),IF(Calculator!$K$12=1,IF(CSV!A309=Calculator!$M$15,Calculator!$K$9,ROUND(Calculator!$K$8+(((Calculator!$K$9-Calculator!$K$8)/(Calculator!$M$15-Calculator!$K$15))*(CSV!A309-Calculator!$K$15)),2)),"Error"))),IF(Calculator!$O$12=2,IF(CSV!A309=Calculator!$Q$15,Calculator!$O$9,ROUND(Calculator!$O$8*(Calculator!$O$13^(CSV!A309-Calculator!$O$15)),2)),IF(Calculator!$O$12=1,IF(CSV!A309=Calculator!$Q$15,Calculator!$O$9,ROUND(Calculator!$O$8+(((Calculator!$O$9-Calculator!$O$8)/(Calculator!$Q$15-Calculator!$O$15))*(CSV!A309-Calculator!$O$15)),2)),"Error"))),IF(Calculator!$S$12=2,IF(CSV!A309=Calculator!$U$15,Calculator!$S$9,ROUND(Calculator!$S$8*(Calculator!$S$13^(CSV!A309-Calculator!$S$15)),2)),IF(Calculator!$S$12=1,IF(CSV!A309=Calculator!$U$15,Calculator!$S$9,ROUND(Calculator!$S$8+(((Calculator!$S$9-Calculator!$S$8)/(Calculator!$U$15-Calculator!$S$15))*(CSV!A309-Calculator!$S$15)),2)),"Error")))</f>
        <v/>
      </c>
      <c r="C309" s="34" t="str">
        <f>IF(COUNTIF(CSV!$C$6:C308,"EndData")=0,IF(OR(CSV!A309&gt;Calculator!$U$15,CSV!A309&lt;Calculator!$S$15),IF(OR(CSV!A309&gt;Calculator!$Q$15,CSV!A309&lt;Calculator!$O$15),IF(OR(CSV!A309&gt;Calculator!$M$15,CSV!A309&lt;Calculator!$K$15),IF(OR(CSV!A309&gt;Calculator!$I$15,CSV!A309&lt;Calculator!$G$15),IF(OR(CSV!A309&gt;Calculator!$C$15,CSV!A309&lt;2),"EndData",(Calculator!$C$10+(((Calculator!$C$11-Calculator!$C$10)/(Calculator!$C$15-1))*(CSV!A309-1)))),IF(OR(CSV!A309&gt;Calculator!$I$15,CSV!A309&lt;Calculator!$G$15),"EndData",(Calculator!$G$10+(((Calculator!$G$11-Calculator!$G$10)/(Calculator!$I$15-Calculator!$G$15))*(CSV!A309-Calculator!$G$15))))),IF(OR(CSV!A309&gt;Calculator!$M$15,CSV!A309&lt;Calculator!$K$15),"EndData",(Calculator!$K$10+(((Calculator!$K$11-Calculator!$K$10)/(Calculator!$M$15-Calculator!$K$15))*(CSV!A309-Calculator!$K$15))))),IF(OR(CSV!A309&gt;Calculator!$Q$15,CSV!A309&lt;Calculator!$O$15),"EndData",(Calculator!$O$10+(((Calculator!$O$11-Calculator!$O$10)/(Calculator!$Q$15-Calculator!$O$15))*(CSV!A309-Calculator!$O$15))))),IF(OR(CSV!A309&gt;Calculator!$U$15,CSV!A309&lt;Calculator!$S$15),"EndData",(Calculator!$S$10+(((Calculator!$S$11-Calculator!$S$10)/(Calculator!$S$15-Calculator!$S$15))*(CSV!A309-Calculator!$S$15))))),"")</f>
        <v/>
      </c>
      <c r="D309" s="25" t="str">
        <f>IF(OR(CSV!A309&gt;Calculator!$U$15,CSV!A309&lt;Calculator!$S$15),IF(OR(CSV!A309&gt;Calculator!$Q$15,CSV!A309&lt;Calculator!$O$15),IF(OR(CSV!A309&gt;Calculator!$M$15,CSV!A309&lt;Calculator!$K$15),IF(OR(CSV!A309&gt;Calculator!$I$15,CSV!A309&lt;Calculator!$G$15),IF(OR(CSV!A309&gt;Calculator!$C$15,CSV!A309&lt;2),"",Calculator!$D$6),Calculator!$D$6),Calculator!$D$6),Calculator!$D$6),Calculator!$D$6)</f>
        <v/>
      </c>
    </row>
    <row r="310" spans="1:4">
      <c r="A310" s="25">
        <v>305</v>
      </c>
      <c r="B310" s="25" t="str">
        <f>IF(OR(CSV!A310&gt;Calculator!$U$15,CSV!A310&lt;Calculator!$S$15),IF(OR(CSV!A310&gt;Calculator!$Q$15,CSV!A310&lt;Calculator!$O$15),IF(OR(CSV!A310&gt;Calculator!$M$15,CSV!A310&lt;Calculator!$K$15),IF(OR(CSV!A310&gt;Calculator!$I$15,CSV!A310&lt;Calculator!$G$15),IF(OR(CSV!A310&gt;Calculator!$C$15,CSV!A310&lt;2),"",IF(Calculator!$C$12=2,IF(CSV!A310=Calculator!$C$15,Calculator!$C$9,ROUND(Calculator!$C$8*(Calculator!$C$13^(CSV!A310-1)),2)),IF(Calculator!$C$12=1,IF(CSV!A310=Calculator!$C$15,Calculator!$C$9,ROUND(Calculator!$C$8+(((Calculator!$C$9-Calculator!$C$8)/(Calculator!$C$15+1))*((CSV!A310)-1)),2)),"Error"))),IF(Calculator!$G$12=2,IF(CSV!A310=Calculator!$I$15,Calculator!$G$9,ROUND(Calculator!$G$8*(Calculator!$G$13^(CSV!A310-Calculator!$G$15)),2)),IF(Calculator!$G$12=1,IF(CSV!A310=Calculator!$I$15,Calculator!$G$9,ROUND(Calculator!$G$8+(((Calculator!$G$9-Calculator!$G$8)/(Calculator!$I$15-Calculator!$G$15))*(CSV!A310-Calculator!$G$15)),2)),"Error"))),IF(Calculator!$K$12=2,IF(CSV!A310=Calculator!$M$15,Calculator!$K$9,ROUND(Calculator!$K$8*(Calculator!$K$13^(CSV!A310-Calculator!$K$15)),2)),IF(Calculator!$K$12=1,IF(CSV!A310=Calculator!$M$15,Calculator!$K$9,ROUND(Calculator!$K$8+(((Calculator!$K$9-Calculator!$K$8)/(Calculator!$M$15-Calculator!$K$15))*(CSV!A310-Calculator!$K$15)),2)),"Error"))),IF(Calculator!$O$12=2,IF(CSV!A310=Calculator!$Q$15,Calculator!$O$9,ROUND(Calculator!$O$8*(Calculator!$O$13^(CSV!A310-Calculator!$O$15)),2)),IF(Calculator!$O$12=1,IF(CSV!A310=Calculator!$Q$15,Calculator!$O$9,ROUND(Calculator!$O$8+(((Calculator!$O$9-Calculator!$O$8)/(Calculator!$Q$15-Calculator!$O$15))*(CSV!A310-Calculator!$O$15)),2)),"Error"))),IF(Calculator!$S$12=2,IF(CSV!A310=Calculator!$U$15,Calculator!$S$9,ROUND(Calculator!$S$8*(Calculator!$S$13^(CSV!A310-Calculator!$S$15)),2)),IF(Calculator!$S$12=1,IF(CSV!A310=Calculator!$U$15,Calculator!$S$9,ROUND(Calculator!$S$8+(((Calculator!$S$9-Calculator!$S$8)/(Calculator!$U$15-Calculator!$S$15))*(CSV!A310-Calculator!$S$15)),2)),"Error")))</f>
        <v/>
      </c>
      <c r="C310" s="34" t="str">
        <f>IF(COUNTIF(CSV!$C$6:C309,"EndData")=0,IF(OR(CSV!A310&gt;Calculator!$U$15,CSV!A310&lt;Calculator!$S$15),IF(OR(CSV!A310&gt;Calculator!$Q$15,CSV!A310&lt;Calculator!$O$15),IF(OR(CSV!A310&gt;Calculator!$M$15,CSV!A310&lt;Calculator!$K$15),IF(OR(CSV!A310&gt;Calculator!$I$15,CSV!A310&lt;Calculator!$G$15),IF(OR(CSV!A310&gt;Calculator!$C$15,CSV!A310&lt;2),"EndData",(Calculator!$C$10+(((Calculator!$C$11-Calculator!$C$10)/(Calculator!$C$15-1))*(CSV!A310-1)))),IF(OR(CSV!A310&gt;Calculator!$I$15,CSV!A310&lt;Calculator!$G$15),"EndData",(Calculator!$G$10+(((Calculator!$G$11-Calculator!$G$10)/(Calculator!$I$15-Calculator!$G$15))*(CSV!A310-Calculator!$G$15))))),IF(OR(CSV!A310&gt;Calculator!$M$15,CSV!A310&lt;Calculator!$K$15),"EndData",(Calculator!$K$10+(((Calculator!$K$11-Calculator!$K$10)/(Calculator!$M$15-Calculator!$K$15))*(CSV!A310-Calculator!$K$15))))),IF(OR(CSV!A310&gt;Calculator!$Q$15,CSV!A310&lt;Calculator!$O$15),"EndData",(Calculator!$O$10+(((Calculator!$O$11-Calculator!$O$10)/(Calculator!$Q$15-Calculator!$O$15))*(CSV!A310-Calculator!$O$15))))),IF(OR(CSV!A310&gt;Calculator!$U$15,CSV!A310&lt;Calculator!$S$15),"EndData",(Calculator!$S$10+(((Calculator!$S$11-Calculator!$S$10)/(Calculator!$S$15-Calculator!$S$15))*(CSV!A310-Calculator!$S$15))))),"")</f>
        <v/>
      </c>
      <c r="D310" s="25" t="str">
        <f>IF(OR(CSV!A310&gt;Calculator!$U$15,CSV!A310&lt;Calculator!$S$15),IF(OR(CSV!A310&gt;Calculator!$Q$15,CSV!A310&lt;Calculator!$O$15),IF(OR(CSV!A310&gt;Calculator!$M$15,CSV!A310&lt;Calculator!$K$15),IF(OR(CSV!A310&gt;Calculator!$I$15,CSV!A310&lt;Calculator!$G$15),IF(OR(CSV!A310&gt;Calculator!$C$15,CSV!A310&lt;2),"",Calculator!$D$6),Calculator!$D$6),Calculator!$D$6),Calculator!$D$6),Calculator!$D$6)</f>
        <v/>
      </c>
    </row>
    <row r="311" spans="1:4">
      <c r="A311" s="25">
        <v>306</v>
      </c>
      <c r="B311" s="25" t="str">
        <f>IF(OR(CSV!A311&gt;Calculator!$U$15,CSV!A311&lt;Calculator!$S$15),IF(OR(CSV!A311&gt;Calculator!$Q$15,CSV!A311&lt;Calculator!$O$15),IF(OR(CSV!A311&gt;Calculator!$M$15,CSV!A311&lt;Calculator!$K$15),IF(OR(CSV!A311&gt;Calculator!$I$15,CSV!A311&lt;Calculator!$G$15),IF(OR(CSV!A311&gt;Calculator!$C$15,CSV!A311&lt;2),"",IF(Calculator!$C$12=2,IF(CSV!A311=Calculator!$C$15,Calculator!$C$9,ROUND(Calculator!$C$8*(Calculator!$C$13^(CSV!A311-1)),2)),IF(Calculator!$C$12=1,IF(CSV!A311=Calculator!$C$15,Calculator!$C$9,ROUND(Calculator!$C$8+(((Calculator!$C$9-Calculator!$C$8)/(Calculator!$C$15+1))*((CSV!A311)-1)),2)),"Error"))),IF(Calculator!$G$12=2,IF(CSV!A311=Calculator!$I$15,Calculator!$G$9,ROUND(Calculator!$G$8*(Calculator!$G$13^(CSV!A311-Calculator!$G$15)),2)),IF(Calculator!$G$12=1,IF(CSV!A311=Calculator!$I$15,Calculator!$G$9,ROUND(Calculator!$G$8+(((Calculator!$G$9-Calculator!$G$8)/(Calculator!$I$15-Calculator!$G$15))*(CSV!A311-Calculator!$G$15)),2)),"Error"))),IF(Calculator!$K$12=2,IF(CSV!A311=Calculator!$M$15,Calculator!$K$9,ROUND(Calculator!$K$8*(Calculator!$K$13^(CSV!A311-Calculator!$K$15)),2)),IF(Calculator!$K$12=1,IF(CSV!A311=Calculator!$M$15,Calculator!$K$9,ROUND(Calculator!$K$8+(((Calculator!$K$9-Calculator!$K$8)/(Calculator!$M$15-Calculator!$K$15))*(CSV!A311-Calculator!$K$15)),2)),"Error"))),IF(Calculator!$O$12=2,IF(CSV!A311=Calculator!$Q$15,Calculator!$O$9,ROUND(Calculator!$O$8*(Calculator!$O$13^(CSV!A311-Calculator!$O$15)),2)),IF(Calculator!$O$12=1,IF(CSV!A311=Calculator!$Q$15,Calculator!$O$9,ROUND(Calculator!$O$8+(((Calculator!$O$9-Calculator!$O$8)/(Calculator!$Q$15-Calculator!$O$15))*(CSV!A311-Calculator!$O$15)),2)),"Error"))),IF(Calculator!$S$12=2,IF(CSV!A311=Calculator!$U$15,Calculator!$S$9,ROUND(Calculator!$S$8*(Calculator!$S$13^(CSV!A311-Calculator!$S$15)),2)),IF(Calculator!$S$12=1,IF(CSV!A311=Calculator!$U$15,Calculator!$S$9,ROUND(Calculator!$S$8+(((Calculator!$S$9-Calculator!$S$8)/(Calculator!$U$15-Calculator!$S$15))*(CSV!A311-Calculator!$S$15)),2)),"Error")))</f>
        <v/>
      </c>
      <c r="C311" s="34" t="str">
        <f>IF(COUNTIF(CSV!$C$6:C310,"EndData")=0,IF(OR(CSV!A311&gt;Calculator!$U$15,CSV!A311&lt;Calculator!$S$15),IF(OR(CSV!A311&gt;Calculator!$Q$15,CSV!A311&lt;Calculator!$O$15),IF(OR(CSV!A311&gt;Calculator!$M$15,CSV!A311&lt;Calculator!$K$15),IF(OR(CSV!A311&gt;Calculator!$I$15,CSV!A311&lt;Calculator!$G$15),IF(OR(CSV!A311&gt;Calculator!$C$15,CSV!A311&lt;2),"EndData",(Calculator!$C$10+(((Calculator!$C$11-Calculator!$C$10)/(Calculator!$C$15-1))*(CSV!A311-1)))),IF(OR(CSV!A311&gt;Calculator!$I$15,CSV!A311&lt;Calculator!$G$15),"EndData",(Calculator!$G$10+(((Calculator!$G$11-Calculator!$G$10)/(Calculator!$I$15-Calculator!$G$15))*(CSV!A311-Calculator!$G$15))))),IF(OR(CSV!A311&gt;Calculator!$M$15,CSV!A311&lt;Calculator!$K$15),"EndData",(Calculator!$K$10+(((Calculator!$K$11-Calculator!$K$10)/(Calculator!$M$15-Calculator!$K$15))*(CSV!A311-Calculator!$K$15))))),IF(OR(CSV!A311&gt;Calculator!$Q$15,CSV!A311&lt;Calculator!$O$15),"EndData",(Calculator!$O$10+(((Calculator!$O$11-Calculator!$O$10)/(Calculator!$Q$15-Calculator!$O$15))*(CSV!A311-Calculator!$O$15))))),IF(OR(CSV!A311&gt;Calculator!$U$15,CSV!A311&lt;Calculator!$S$15),"EndData",(Calculator!$S$10+(((Calculator!$S$11-Calculator!$S$10)/(Calculator!$S$15-Calculator!$S$15))*(CSV!A311-Calculator!$S$15))))),"")</f>
        <v/>
      </c>
      <c r="D311" s="25" t="str">
        <f>IF(OR(CSV!A311&gt;Calculator!$U$15,CSV!A311&lt;Calculator!$S$15),IF(OR(CSV!A311&gt;Calculator!$Q$15,CSV!A311&lt;Calculator!$O$15),IF(OR(CSV!A311&gt;Calculator!$M$15,CSV!A311&lt;Calculator!$K$15),IF(OR(CSV!A311&gt;Calculator!$I$15,CSV!A311&lt;Calculator!$G$15),IF(OR(CSV!A311&gt;Calculator!$C$15,CSV!A311&lt;2),"",Calculator!$D$6),Calculator!$D$6),Calculator!$D$6),Calculator!$D$6),Calculator!$D$6)</f>
        <v/>
      </c>
    </row>
    <row r="312" spans="1:4">
      <c r="A312" s="25">
        <v>307</v>
      </c>
      <c r="B312" s="25" t="str">
        <f>IF(OR(CSV!A312&gt;Calculator!$U$15,CSV!A312&lt;Calculator!$S$15),IF(OR(CSV!A312&gt;Calculator!$Q$15,CSV!A312&lt;Calculator!$O$15),IF(OR(CSV!A312&gt;Calculator!$M$15,CSV!A312&lt;Calculator!$K$15),IF(OR(CSV!A312&gt;Calculator!$I$15,CSV!A312&lt;Calculator!$G$15),IF(OR(CSV!A312&gt;Calculator!$C$15,CSV!A312&lt;2),"",IF(Calculator!$C$12=2,IF(CSV!A312=Calculator!$C$15,Calculator!$C$9,ROUND(Calculator!$C$8*(Calculator!$C$13^(CSV!A312-1)),2)),IF(Calculator!$C$12=1,IF(CSV!A312=Calculator!$C$15,Calculator!$C$9,ROUND(Calculator!$C$8+(((Calculator!$C$9-Calculator!$C$8)/(Calculator!$C$15+1))*((CSV!A312)-1)),2)),"Error"))),IF(Calculator!$G$12=2,IF(CSV!A312=Calculator!$I$15,Calculator!$G$9,ROUND(Calculator!$G$8*(Calculator!$G$13^(CSV!A312-Calculator!$G$15)),2)),IF(Calculator!$G$12=1,IF(CSV!A312=Calculator!$I$15,Calculator!$G$9,ROUND(Calculator!$G$8+(((Calculator!$G$9-Calculator!$G$8)/(Calculator!$I$15-Calculator!$G$15))*(CSV!A312-Calculator!$G$15)),2)),"Error"))),IF(Calculator!$K$12=2,IF(CSV!A312=Calculator!$M$15,Calculator!$K$9,ROUND(Calculator!$K$8*(Calculator!$K$13^(CSV!A312-Calculator!$K$15)),2)),IF(Calculator!$K$12=1,IF(CSV!A312=Calculator!$M$15,Calculator!$K$9,ROUND(Calculator!$K$8+(((Calculator!$K$9-Calculator!$K$8)/(Calculator!$M$15-Calculator!$K$15))*(CSV!A312-Calculator!$K$15)),2)),"Error"))),IF(Calculator!$O$12=2,IF(CSV!A312=Calculator!$Q$15,Calculator!$O$9,ROUND(Calculator!$O$8*(Calculator!$O$13^(CSV!A312-Calculator!$O$15)),2)),IF(Calculator!$O$12=1,IF(CSV!A312=Calculator!$Q$15,Calculator!$O$9,ROUND(Calculator!$O$8+(((Calculator!$O$9-Calculator!$O$8)/(Calculator!$Q$15-Calculator!$O$15))*(CSV!A312-Calculator!$O$15)),2)),"Error"))),IF(Calculator!$S$12=2,IF(CSV!A312=Calculator!$U$15,Calculator!$S$9,ROUND(Calculator!$S$8*(Calculator!$S$13^(CSV!A312-Calculator!$S$15)),2)),IF(Calculator!$S$12=1,IF(CSV!A312=Calculator!$U$15,Calculator!$S$9,ROUND(Calculator!$S$8+(((Calculator!$S$9-Calculator!$S$8)/(Calculator!$U$15-Calculator!$S$15))*(CSV!A312-Calculator!$S$15)),2)),"Error")))</f>
        <v/>
      </c>
      <c r="C312" s="34" t="str">
        <f>IF(COUNTIF(CSV!$C$6:C311,"EndData")=0,IF(OR(CSV!A312&gt;Calculator!$U$15,CSV!A312&lt;Calculator!$S$15),IF(OR(CSV!A312&gt;Calculator!$Q$15,CSV!A312&lt;Calculator!$O$15),IF(OR(CSV!A312&gt;Calculator!$M$15,CSV!A312&lt;Calculator!$K$15),IF(OR(CSV!A312&gt;Calculator!$I$15,CSV!A312&lt;Calculator!$G$15),IF(OR(CSV!A312&gt;Calculator!$C$15,CSV!A312&lt;2),"EndData",(Calculator!$C$10+(((Calculator!$C$11-Calculator!$C$10)/(Calculator!$C$15-1))*(CSV!A312-1)))),IF(OR(CSV!A312&gt;Calculator!$I$15,CSV!A312&lt;Calculator!$G$15),"EndData",(Calculator!$G$10+(((Calculator!$G$11-Calculator!$G$10)/(Calculator!$I$15-Calculator!$G$15))*(CSV!A312-Calculator!$G$15))))),IF(OR(CSV!A312&gt;Calculator!$M$15,CSV!A312&lt;Calculator!$K$15),"EndData",(Calculator!$K$10+(((Calculator!$K$11-Calculator!$K$10)/(Calculator!$M$15-Calculator!$K$15))*(CSV!A312-Calculator!$K$15))))),IF(OR(CSV!A312&gt;Calculator!$Q$15,CSV!A312&lt;Calculator!$O$15),"EndData",(Calculator!$O$10+(((Calculator!$O$11-Calculator!$O$10)/(Calculator!$Q$15-Calculator!$O$15))*(CSV!A312-Calculator!$O$15))))),IF(OR(CSV!A312&gt;Calculator!$U$15,CSV!A312&lt;Calculator!$S$15),"EndData",(Calculator!$S$10+(((Calculator!$S$11-Calculator!$S$10)/(Calculator!$S$15-Calculator!$S$15))*(CSV!A312-Calculator!$S$15))))),"")</f>
        <v/>
      </c>
      <c r="D312" s="25" t="str">
        <f>IF(OR(CSV!A312&gt;Calculator!$U$15,CSV!A312&lt;Calculator!$S$15),IF(OR(CSV!A312&gt;Calculator!$Q$15,CSV!A312&lt;Calculator!$O$15),IF(OR(CSV!A312&gt;Calculator!$M$15,CSV!A312&lt;Calculator!$K$15),IF(OR(CSV!A312&gt;Calculator!$I$15,CSV!A312&lt;Calculator!$G$15),IF(OR(CSV!A312&gt;Calculator!$C$15,CSV!A312&lt;2),"",Calculator!$D$6),Calculator!$D$6),Calculator!$D$6),Calculator!$D$6),Calculator!$D$6)</f>
        <v/>
      </c>
    </row>
    <row r="313" spans="1:4">
      <c r="A313" s="25">
        <v>308</v>
      </c>
      <c r="B313" s="25" t="str">
        <f>IF(OR(CSV!A313&gt;Calculator!$U$15,CSV!A313&lt;Calculator!$S$15),IF(OR(CSV!A313&gt;Calculator!$Q$15,CSV!A313&lt;Calculator!$O$15),IF(OR(CSV!A313&gt;Calculator!$M$15,CSV!A313&lt;Calculator!$K$15),IF(OR(CSV!A313&gt;Calculator!$I$15,CSV!A313&lt;Calculator!$G$15),IF(OR(CSV!A313&gt;Calculator!$C$15,CSV!A313&lt;2),"",IF(Calculator!$C$12=2,IF(CSV!A313=Calculator!$C$15,Calculator!$C$9,ROUND(Calculator!$C$8*(Calculator!$C$13^(CSV!A313-1)),2)),IF(Calculator!$C$12=1,IF(CSV!A313=Calculator!$C$15,Calculator!$C$9,ROUND(Calculator!$C$8+(((Calculator!$C$9-Calculator!$C$8)/(Calculator!$C$15+1))*((CSV!A313)-1)),2)),"Error"))),IF(Calculator!$G$12=2,IF(CSV!A313=Calculator!$I$15,Calculator!$G$9,ROUND(Calculator!$G$8*(Calculator!$G$13^(CSV!A313-Calculator!$G$15)),2)),IF(Calculator!$G$12=1,IF(CSV!A313=Calculator!$I$15,Calculator!$G$9,ROUND(Calculator!$G$8+(((Calculator!$G$9-Calculator!$G$8)/(Calculator!$I$15-Calculator!$G$15))*(CSV!A313-Calculator!$G$15)),2)),"Error"))),IF(Calculator!$K$12=2,IF(CSV!A313=Calculator!$M$15,Calculator!$K$9,ROUND(Calculator!$K$8*(Calculator!$K$13^(CSV!A313-Calculator!$K$15)),2)),IF(Calculator!$K$12=1,IF(CSV!A313=Calculator!$M$15,Calculator!$K$9,ROUND(Calculator!$K$8+(((Calculator!$K$9-Calculator!$K$8)/(Calculator!$M$15-Calculator!$K$15))*(CSV!A313-Calculator!$K$15)),2)),"Error"))),IF(Calculator!$O$12=2,IF(CSV!A313=Calculator!$Q$15,Calculator!$O$9,ROUND(Calculator!$O$8*(Calculator!$O$13^(CSV!A313-Calculator!$O$15)),2)),IF(Calculator!$O$12=1,IF(CSV!A313=Calculator!$Q$15,Calculator!$O$9,ROUND(Calculator!$O$8+(((Calculator!$O$9-Calculator!$O$8)/(Calculator!$Q$15-Calculator!$O$15))*(CSV!A313-Calculator!$O$15)),2)),"Error"))),IF(Calculator!$S$12=2,IF(CSV!A313=Calculator!$U$15,Calculator!$S$9,ROUND(Calculator!$S$8*(Calculator!$S$13^(CSV!A313-Calculator!$S$15)),2)),IF(Calculator!$S$12=1,IF(CSV!A313=Calculator!$U$15,Calculator!$S$9,ROUND(Calculator!$S$8+(((Calculator!$S$9-Calculator!$S$8)/(Calculator!$U$15-Calculator!$S$15))*(CSV!A313-Calculator!$S$15)),2)),"Error")))</f>
        <v/>
      </c>
      <c r="C313" s="34" t="str">
        <f>IF(COUNTIF(CSV!$C$6:C312,"EndData")=0,IF(OR(CSV!A313&gt;Calculator!$U$15,CSV!A313&lt;Calculator!$S$15),IF(OR(CSV!A313&gt;Calculator!$Q$15,CSV!A313&lt;Calculator!$O$15),IF(OR(CSV!A313&gt;Calculator!$M$15,CSV!A313&lt;Calculator!$K$15),IF(OR(CSV!A313&gt;Calculator!$I$15,CSV!A313&lt;Calculator!$G$15),IF(OR(CSV!A313&gt;Calculator!$C$15,CSV!A313&lt;2),"EndData",(Calculator!$C$10+(((Calculator!$C$11-Calculator!$C$10)/(Calculator!$C$15-1))*(CSV!A313-1)))),IF(OR(CSV!A313&gt;Calculator!$I$15,CSV!A313&lt;Calculator!$G$15),"EndData",(Calculator!$G$10+(((Calculator!$G$11-Calculator!$G$10)/(Calculator!$I$15-Calculator!$G$15))*(CSV!A313-Calculator!$G$15))))),IF(OR(CSV!A313&gt;Calculator!$M$15,CSV!A313&lt;Calculator!$K$15),"EndData",(Calculator!$K$10+(((Calculator!$K$11-Calculator!$K$10)/(Calculator!$M$15-Calculator!$K$15))*(CSV!A313-Calculator!$K$15))))),IF(OR(CSV!A313&gt;Calculator!$Q$15,CSV!A313&lt;Calculator!$O$15),"EndData",(Calculator!$O$10+(((Calculator!$O$11-Calculator!$O$10)/(Calculator!$Q$15-Calculator!$O$15))*(CSV!A313-Calculator!$O$15))))),IF(OR(CSV!A313&gt;Calculator!$U$15,CSV!A313&lt;Calculator!$S$15),"EndData",(Calculator!$S$10+(((Calculator!$S$11-Calculator!$S$10)/(Calculator!$S$15-Calculator!$S$15))*(CSV!A313-Calculator!$S$15))))),"")</f>
        <v/>
      </c>
      <c r="D313" s="25" t="str">
        <f>IF(OR(CSV!A313&gt;Calculator!$U$15,CSV!A313&lt;Calculator!$S$15),IF(OR(CSV!A313&gt;Calculator!$Q$15,CSV!A313&lt;Calculator!$O$15),IF(OR(CSV!A313&gt;Calculator!$M$15,CSV!A313&lt;Calculator!$K$15),IF(OR(CSV!A313&gt;Calculator!$I$15,CSV!A313&lt;Calculator!$G$15),IF(OR(CSV!A313&gt;Calculator!$C$15,CSV!A313&lt;2),"",Calculator!$D$6),Calculator!$D$6),Calculator!$D$6),Calculator!$D$6),Calculator!$D$6)</f>
        <v/>
      </c>
    </row>
    <row r="314" spans="1:4">
      <c r="A314" s="25">
        <v>309</v>
      </c>
      <c r="B314" s="25" t="str">
        <f>IF(OR(CSV!A314&gt;Calculator!$U$15,CSV!A314&lt;Calculator!$S$15),IF(OR(CSV!A314&gt;Calculator!$Q$15,CSV!A314&lt;Calculator!$O$15),IF(OR(CSV!A314&gt;Calculator!$M$15,CSV!A314&lt;Calculator!$K$15),IF(OR(CSV!A314&gt;Calculator!$I$15,CSV!A314&lt;Calculator!$G$15),IF(OR(CSV!A314&gt;Calculator!$C$15,CSV!A314&lt;2),"",IF(Calculator!$C$12=2,IF(CSV!A314=Calculator!$C$15,Calculator!$C$9,ROUND(Calculator!$C$8*(Calculator!$C$13^(CSV!A314-1)),2)),IF(Calculator!$C$12=1,IF(CSV!A314=Calculator!$C$15,Calculator!$C$9,ROUND(Calculator!$C$8+(((Calculator!$C$9-Calculator!$C$8)/(Calculator!$C$15+1))*((CSV!A314)-1)),2)),"Error"))),IF(Calculator!$G$12=2,IF(CSV!A314=Calculator!$I$15,Calculator!$G$9,ROUND(Calculator!$G$8*(Calculator!$G$13^(CSV!A314-Calculator!$G$15)),2)),IF(Calculator!$G$12=1,IF(CSV!A314=Calculator!$I$15,Calculator!$G$9,ROUND(Calculator!$G$8+(((Calculator!$G$9-Calculator!$G$8)/(Calculator!$I$15-Calculator!$G$15))*(CSV!A314-Calculator!$G$15)),2)),"Error"))),IF(Calculator!$K$12=2,IF(CSV!A314=Calculator!$M$15,Calculator!$K$9,ROUND(Calculator!$K$8*(Calculator!$K$13^(CSV!A314-Calculator!$K$15)),2)),IF(Calculator!$K$12=1,IF(CSV!A314=Calculator!$M$15,Calculator!$K$9,ROUND(Calculator!$K$8+(((Calculator!$K$9-Calculator!$K$8)/(Calculator!$M$15-Calculator!$K$15))*(CSV!A314-Calculator!$K$15)),2)),"Error"))),IF(Calculator!$O$12=2,IF(CSV!A314=Calculator!$Q$15,Calculator!$O$9,ROUND(Calculator!$O$8*(Calculator!$O$13^(CSV!A314-Calculator!$O$15)),2)),IF(Calculator!$O$12=1,IF(CSV!A314=Calculator!$Q$15,Calculator!$O$9,ROUND(Calculator!$O$8+(((Calculator!$O$9-Calculator!$O$8)/(Calculator!$Q$15-Calculator!$O$15))*(CSV!A314-Calculator!$O$15)),2)),"Error"))),IF(Calculator!$S$12=2,IF(CSV!A314=Calculator!$U$15,Calculator!$S$9,ROUND(Calculator!$S$8*(Calculator!$S$13^(CSV!A314-Calculator!$S$15)),2)),IF(Calculator!$S$12=1,IF(CSV!A314=Calculator!$U$15,Calculator!$S$9,ROUND(Calculator!$S$8+(((Calculator!$S$9-Calculator!$S$8)/(Calculator!$U$15-Calculator!$S$15))*(CSV!A314-Calculator!$S$15)),2)),"Error")))</f>
        <v/>
      </c>
      <c r="C314" s="34" t="str">
        <f>IF(COUNTIF(CSV!$C$6:C313,"EndData")=0,IF(OR(CSV!A314&gt;Calculator!$U$15,CSV!A314&lt;Calculator!$S$15),IF(OR(CSV!A314&gt;Calculator!$Q$15,CSV!A314&lt;Calculator!$O$15),IF(OR(CSV!A314&gt;Calculator!$M$15,CSV!A314&lt;Calculator!$K$15),IF(OR(CSV!A314&gt;Calculator!$I$15,CSV!A314&lt;Calculator!$G$15),IF(OR(CSV!A314&gt;Calculator!$C$15,CSV!A314&lt;2),"EndData",(Calculator!$C$10+(((Calculator!$C$11-Calculator!$C$10)/(Calculator!$C$15-1))*(CSV!A314-1)))),IF(OR(CSV!A314&gt;Calculator!$I$15,CSV!A314&lt;Calculator!$G$15),"EndData",(Calculator!$G$10+(((Calculator!$G$11-Calculator!$G$10)/(Calculator!$I$15-Calculator!$G$15))*(CSV!A314-Calculator!$G$15))))),IF(OR(CSV!A314&gt;Calculator!$M$15,CSV!A314&lt;Calculator!$K$15),"EndData",(Calculator!$K$10+(((Calculator!$K$11-Calculator!$K$10)/(Calculator!$M$15-Calculator!$K$15))*(CSV!A314-Calculator!$K$15))))),IF(OR(CSV!A314&gt;Calculator!$Q$15,CSV!A314&lt;Calculator!$O$15),"EndData",(Calculator!$O$10+(((Calculator!$O$11-Calculator!$O$10)/(Calculator!$Q$15-Calculator!$O$15))*(CSV!A314-Calculator!$O$15))))),IF(OR(CSV!A314&gt;Calculator!$U$15,CSV!A314&lt;Calculator!$S$15),"EndData",(Calculator!$S$10+(((Calculator!$S$11-Calculator!$S$10)/(Calculator!$S$15-Calculator!$S$15))*(CSV!A314-Calculator!$S$15))))),"")</f>
        <v/>
      </c>
      <c r="D314" s="25" t="str">
        <f>IF(OR(CSV!A314&gt;Calculator!$U$15,CSV!A314&lt;Calculator!$S$15),IF(OR(CSV!A314&gt;Calculator!$Q$15,CSV!A314&lt;Calculator!$O$15),IF(OR(CSV!A314&gt;Calculator!$M$15,CSV!A314&lt;Calculator!$K$15),IF(OR(CSV!A314&gt;Calculator!$I$15,CSV!A314&lt;Calculator!$G$15),IF(OR(CSV!A314&gt;Calculator!$C$15,CSV!A314&lt;2),"",Calculator!$D$6),Calculator!$D$6),Calculator!$D$6),Calculator!$D$6),Calculator!$D$6)</f>
        <v/>
      </c>
    </row>
    <row r="315" spans="1:4">
      <c r="A315" s="25">
        <v>310</v>
      </c>
      <c r="B315" s="25" t="str">
        <f>IF(OR(CSV!A315&gt;Calculator!$U$15,CSV!A315&lt;Calculator!$S$15),IF(OR(CSV!A315&gt;Calculator!$Q$15,CSV!A315&lt;Calculator!$O$15),IF(OR(CSV!A315&gt;Calculator!$M$15,CSV!A315&lt;Calculator!$K$15),IF(OR(CSV!A315&gt;Calculator!$I$15,CSV!A315&lt;Calculator!$G$15),IF(OR(CSV!A315&gt;Calculator!$C$15,CSV!A315&lt;2),"",IF(Calculator!$C$12=2,IF(CSV!A315=Calculator!$C$15,Calculator!$C$9,ROUND(Calculator!$C$8*(Calculator!$C$13^(CSV!A315-1)),2)),IF(Calculator!$C$12=1,IF(CSV!A315=Calculator!$C$15,Calculator!$C$9,ROUND(Calculator!$C$8+(((Calculator!$C$9-Calculator!$C$8)/(Calculator!$C$15+1))*((CSV!A315)-1)),2)),"Error"))),IF(Calculator!$G$12=2,IF(CSV!A315=Calculator!$I$15,Calculator!$G$9,ROUND(Calculator!$G$8*(Calculator!$G$13^(CSV!A315-Calculator!$G$15)),2)),IF(Calculator!$G$12=1,IF(CSV!A315=Calculator!$I$15,Calculator!$G$9,ROUND(Calculator!$G$8+(((Calculator!$G$9-Calculator!$G$8)/(Calculator!$I$15-Calculator!$G$15))*(CSV!A315-Calculator!$G$15)),2)),"Error"))),IF(Calculator!$K$12=2,IF(CSV!A315=Calculator!$M$15,Calculator!$K$9,ROUND(Calculator!$K$8*(Calculator!$K$13^(CSV!A315-Calculator!$K$15)),2)),IF(Calculator!$K$12=1,IF(CSV!A315=Calculator!$M$15,Calculator!$K$9,ROUND(Calculator!$K$8+(((Calculator!$K$9-Calculator!$K$8)/(Calculator!$M$15-Calculator!$K$15))*(CSV!A315-Calculator!$K$15)),2)),"Error"))),IF(Calculator!$O$12=2,IF(CSV!A315=Calculator!$Q$15,Calculator!$O$9,ROUND(Calculator!$O$8*(Calculator!$O$13^(CSV!A315-Calculator!$O$15)),2)),IF(Calculator!$O$12=1,IF(CSV!A315=Calculator!$Q$15,Calculator!$O$9,ROUND(Calculator!$O$8+(((Calculator!$O$9-Calculator!$O$8)/(Calculator!$Q$15-Calculator!$O$15))*(CSV!A315-Calculator!$O$15)),2)),"Error"))),IF(Calculator!$S$12=2,IF(CSV!A315=Calculator!$U$15,Calculator!$S$9,ROUND(Calculator!$S$8*(Calculator!$S$13^(CSV!A315-Calculator!$S$15)),2)),IF(Calculator!$S$12=1,IF(CSV!A315=Calculator!$U$15,Calculator!$S$9,ROUND(Calculator!$S$8+(((Calculator!$S$9-Calculator!$S$8)/(Calculator!$U$15-Calculator!$S$15))*(CSV!A315-Calculator!$S$15)),2)),"Error")))</f>
        <v/>
      </c>
      <c r="C315" s="34" t="str">
        <f>IF(COUNTIF(CSV!$C$6:C314,"EndData")=0,IF(OR(CSV!A315&gt;Calculator!$U$15,CSV!A315&lt;Calculator!$S$15),IF(OR(CSV!A315&gt;Calculator!$Q$15,CSV!A315&lt;Calculator!$O$15),IF(OR(CSV!A315&gt;Calculator!$M$15,CSV!A315&lt;Calculator!$K$15),IF(OR(CSV!A315&gt;Calculator!$I$15,CSV!A315&lt;Calculator!$G$15),IF(OR(CSV!A315&gt;Calculator!$C$15,CSV!A315&lt;2),"EndData",(Calculator!$C$10+(((Calculator!$C$11-Calculator!$C$10)/(Calculator!$C$15-1))*(CSV!A315-1)))),IF(OR(CSV!A315&gt;Calculator!$I$15,CSV!A315&lt;Calculator!$G$15),"EndData",(Calculator!$G$10+(((Calculator!$G$11-Calculator!$G$10)/(Calculator!$I$15-Calculator!$G$15))*(CSV!A315-Calculator!$G$15))))),IF(OR(CSV!A315&gt;Calculator!$M$15,CSV!A315&lt;Calculator!$K$15),"EndData",(Calculator!$K$10+(((Calculator!$K$11-Calculator!$K$10)/(Calculator!$M$15-Calculator!$K$15))*(CSV!A315-Calculator!$K$15))))),IF(OR(CSV!A315&gt;Calculator!$Q$15,CSV!A315&lt;Calculator!$O$15),"EndData",(Calculator!$O$10+(((Calculator!$O$11-Calculator!$O$10)/(Calculator!$Q$15-Calculator!$O$15))*(CSV!A315-Calculator!$O$15))))),IF(OR(CSV!A315&gt;Calculator!$U$15,CSV!A315&lt;Calculator!$S$15),"EndData",(Calculator!$S$10+(((Calculator!$S$11-Calculator!$S$10)/(Calculator!$S$15-Calculator!$S$15))*(CSV!A315-Calculator!$S$15))))),"")</f>
        <v/>
      </c>
      <c r="D315" s="25" t="str">
        <f>IF(OR(CSV!A315&gt;Calculator!$U$15,CSV!A315&lt;Calculator!$S$15),IF(OR(CSV!A315&gt;Calculator!$Q$15,CSV!A315&lt;Calculator!$O$15),IF(OR(CSV!A315&gt;Calculator!$M$15,CSV!A315&lt;Calculator!$K$15),IF(OR(CSV!A315&gt;Calculator!$I$15,CSV!A315&lt;Calculator!$G$15),IF(OR(CSV!A315&gt;Calculator!$C$15,CSV!A315&lt;2),"",Calculator!$D$6),Calculator!$D$6),Calculator!$D$6),Calculator!$D$6),Calculator!$D$6)</f>
        <v/>
      </c>
    </row>
    <row r="316" spans="1:4">
      <c r="A316" s="25">
        <v>311</v>
      </c>
      <c r="B316" s="25" t="str">
        <f>IF(OR(CSV!A316&gt;Calculator!$U$15,CSV!A316&lt;Calculator!$S$15),IF(OR(CSV!A316&gt;Calculator!$Q$15,CSV!A316&lt;Calculator!$O$15),IF(OR(CSV!A316&gt;Calculator!$M$15,CSV!A316&lt;Calculator!$K$15),IF(OR(CSV!A316&gt;Calculator!$I$15,CSV!A316&lt;Calculator!$G$15),IF(OR(CSV!A316&gt;Calculator!$C$15,CSV!A316&lt;2),"",IF(Calculator!$C$12=2,IF(CSV!A316=Calculator!$C$15,Calculator!$C$9,ROUND(Calculator!$C$8*(Calculator!$C$13^(CSV!A316-1)),2)),IF(Calculator!$C$12=1,IF(CSV!A316=Calculator!$C$15,Calculator!$C$9,ROUND(Calculator!$C$8+(((Calculator!$C$9-Calculator!$C$8)/(Calculator!$C$15+1))*((CSV!A316)-1)),2)),"Error"))),IF(Calculator!$G$12=2,IF(CSV!A316=Calculator!$I$15,Calculator!$G$9,ROUND(Calculator!$G$8*(Calculator!$G$13^(CSV!A316-Calculator!$G$15)),2)),IF(Calculator!$G$12=1,IF(CSV!A316=Calculator!$I$15,Calculator!$G$9,ROUND(Calculator!$G$8+(((Calculator!$G$9-Calculator!$G$8)/(Calculator!$I$15-Calculator!$G$15))*(CSV!A316-Calculator!$G$15)),2)),"Error"))),IF(Calculator!$K$12=2,IF(CSV!A316=Calculator!$M$15,Calculator!$K$9,ROUND(Calculator!$K$8*(Calculator!$K$13^(CSV!A316-Calculator!$K$15)),2)),IF(Calculator!$K$12=1,IF(CSV!A316=Calculator!$M$15,Calculator!$K$9,ROUND(Calculator!$K$8+(((Calculator!$K$9-Calculator!$K$8)/(Calculator!$M$15-Calculator!$K$15))*(CSV!A316-Calculator!$K$15)),2)),"Error"))),IF(Calculator!$O$12=2,IF(CSV!A316=Calculator!$Q$15,Calculator!$O$9,ROUND(Calculator!$O$8*(Calculator!$O$13^(CSV!A316-Calculator!$O$15)),2)),IF(Calculator!$O$12=1,IF(CSV!A316=Calculator!$Q$15,Calculator!$O$9,ROUND(Calculator!$O$8+(((Calculator!$O$9-Calculator!$O$8)/(Calculator!$Q$15-Calculator!$O$15))*(CSV!A316-Calculator!$O$15)),2)),"Error"))),IF(Calculator!$S$12=2,IF(CSV!A316=Calculator!$U$15,Calculator!$S$9,ROUND(Calculator!$S$8*(Calculator!$S$13^(CSV!A316-Calculator!$S$15)),2)),IF(Calculator!$S$12=1,IF(CSV!A316=Calculator!$U$15,Calculator!$S$9,ROUND(Calculator!$S$8+(((Calculator!$S$9-Calculator!$S$8)/(Calculator!$U$15-Calculator!$S$15))*(CSV!A316-Calculator!$S$15)),2)),"Error")))</f>
        <v/>
      </c>
      <c r="C316" s="34" t="str">
        <f>IF(COUNTIF(CSV!$C$6:C315,"EndData")=0,IF(OR(CSV!A316&gt;Calculator!$U$15,CSV!A316&lt;Calculator!$S$15),IF(OR(CSV!A316&gt;Calculator!$Q$15,CSV!A316&lt;Calculator!$O$15),IF(OR(CSV!A316&gt;Calculator!$M$15,CSV!A316&lt;Calculator!$K$15),IF(OR(CSV!A316&gt;Calculator!$I$15,CSV!A316&lt;Calculator!$G$15),IF(OR(CSV!A316&gt;Calculator!$C$15,CSV!A316&lt;2),"EndData",(Calculator!$C$10+(((Calculator!$C$11-Calculator!$C$10)/(Calculator!$C$15-1))*(CSV!A316-1)))),IF(OR(CSV!A316&gt;Calculator!$I$15,CSV!A316&lt;Calculator!$G$15),"EndData",(Calculator!$G$10+(((Calculator!$G$11-Calculator!$G$10)/(Calculator!$I$15-Calculator!$G$15))*(CSV!A316-Calculator!$G$15))))),IF(OR(CSV!A316&gt;Calculator!$M$15,CSV!A316&lt;Calculator!$K$15),"EndData",(Calculator!$K$10+(((Calculator!$K$11-Calculator!$K$10)/(Calculator!$M$15-Calculator!$K$15))*(CSV!A316-Calculator!$K$15))))),IF(OR(CSV!A316&gt;Calculator!$Q$15,CSV!A316&lt;Calculator!$O$15),"EndData",(Calculator!$O$10+(((Calculator!$O$11-Calculator!$O$10)/(Calculator!$Q$15-Calculator!$O$15))*(CSV!A316-Calculator!$O$15))))),IF(OR(CSV!A316&gt;Calculator!$U$15,CSV!A316&lt;Calculator!$S$15),"EndData",(Calculator!$S$10+(((Calculator!$S$11-Calculator!$S$10)/(Calculator!$S$15-Calculator!$S$15))*(CSV!A316-Calculator!$S$15))))),"")</f>
        <v/>
      </c>
      <c r="D316" s="25" t="str">
        <f>IF(OR(CSV!A316&gt;Calculator!$U$15,CSV!A316&lt;Calculator!$S$15),IF(OR(CSV!A316&gt;Calculator!$Q$15,CSV!A316&lt;Calculator!$O$15),IF(OR(CSV!A316&gt;Calculator!$M$15,CSV!A316&lt;Calculator!$K$15),IF(OR(CSV!A316&gt;Calculator!$I$15,CSV!A316&lt;Calculator!$G$15),IF(OR(CSV!A316&gt;Calculator!$C$15,CSV!A316&lt;2),"",Calculator!$D$6),Calculator!$D$6),Calculator!$D$6),Calculator!$D$6),Calculator!$D$6)</f>
        <v/>
      </c>
    </row>
    <row r="317" spans="1:4">
      <c r="A317" s="25">
        <v>312</v>
      </c>
      <c r="B317" s="25" t="str">
        <f>IF(OR(CSV!A317&gt;Calculator!$U$15,CSV!A317&lt;Calculator!$S$15),IF(OR(CSV!A317&gt;Calculator!$Q$15,CSV!A317&lt;Calculator!$O$15),IF(OR(CSV!A317&gt;Calculator!$M$15,CSV!A317&lt;Calculator!$K$15),IF(OR(CSV!A317&gt;Calculator!$I$15,CSV!A317&lt;Calculator!$G$15),IF(OR(CSV!A317&gt;Calculator!$C$15,CSV!A317&lt;2),"",IF(Calculator!$C$12=2,IF(CSV!A317=Calculator!$C$15,Calculator!$C$9,ROUND(Calculator!$C$8*(Calculator!$C$13^(CSV!A317-1)),2)),IF(Calculator!$C$12=1,IF(CSV!A317=Calculator!$C$15,Calculator!$C$9,ROUND(Calculator!$C$8+(((Calculator!$C$9-Calculator!$C$8)/(Calculator!$C$15+1))*((CSV!A317)-1)),2)),"Error"))),IF(Calculator!$G$12=2,IF(CSV!A317=Calculator!$I$15,Calculator!$G$9,ROUND(Calculator!$G$8*(Calculator!$G$13^(CSV!A317-Calculator!$G$15)),2)),IF(Calculator!$G$12=1,IF(CSV!A317=Calculator!$I$15,Calculator!$G$9,ROUND(Calculator!$G$8+(((Calculator!$G$9-Calculator!$G$8)/(Calculator!$I$15-Calculator!$G$15))*(CSV!A317-Calculator!$G$15)),2)),"Error"))),IF(Calculator!$K$12=2,IF(CSV!A317=Calculator!$M$15,Calculator!$K$9,ROUND(Calculator!$K$8*(Calculator!$K$13^(CSV!A317-Calculator!$K$15)),2)),IF(Calculator!$K$12=1,IF(CSV!A317=Calculator!$M$15,Calculator!$K$9,ROUND(Calculator!$K$8+(((Calculator!$K$9-Calculator!$K$8)/(Calculator!$M$15-Calculator!$K$15))*(CSV!A317-Calculator!$K$15)),2)),"Error"))),IF(Calculator!$O$12=2,IF(CSV!A317=Calculator!$Q$15,Calculator!$O$9,ROUND(Calculator!$O$8*(Calculator!$O$13^(CSV!A317-Calculator!$O$15)),2)),IF(Calculator!$O$12=1,IF(CSV!A317=Calculator!$Q$15,Calculator!$O$9,ROUND(Calculator!$O$8+(((Calculator!$O$9-Calculator!$O$8)/(Calculator!$Q$15-Calculator!$O$15))*(CSV!A317-Calculator!$O$15)),2)),"Error"))),IF(Calculator!$S$12=2,IF(CSV!A317=Calculator!$U$15,Calculator!$S$9,ROUND(Calculator!$S$8*(Calculator!$S$13^(CSV!A317-Calculator!$S$15)),2)),IF(Calculator!$S$12=1,IF(CSV!A317=Calculator!$U$15,Calculator!$S$9,ROUND(Calculator!$S$8+(((Calculator!$S$9-Calculator!$S$8)/(Calculator!$U$15-Calculator!$S$15))*(CSV!A317-Calculator!$S$15)),2)),"Error")))</f>
        <v/>
      </c>
      <c r="C317" s="34" t="str">
        <f>IF(COUNTIF(CSV!$C$6:C316,"EndData")=0,IF(OR(CSV!A317&gt;Calculator!$U$15,CSV!A317&lt;Calculator!$S$15),IF(OR(CSV!A317&gt;Calculator!$Q$15,CSV!A317&lt;Calculator!$O$15),IF(OR(CSV!A317&gt;Calculator!$M$15,CSV!A317&lt;Calculator!$K$15),IF(OR(CSV!A317&gt;Calculator!$I$15,CSV!A317&lt;Calculator!$G$15),IF(OR(CSV!A317&gt;Calculator!$C$15,CSV!A317&lt;2),"EndData",(Calculator!$C$10+(((Calculator!$C$11-Calculator!$C$10)/(Calculator!$C$15-1))*(CSV!A317-1)))),IF(OR(CSV!A317&gt;Calculator!$I$15,CSV!A317&lt;Calculator!$G$15),"EndData",(Calculator!$G$10+(((Calculator!$G$11-Calculator!$G$10)/(Calculator!$I$15-Calculator!$G$15))*(CSV!A317-Calculator!$G$15))))),IF(OR(CSV!A317&gt;Calculator!$M$15,CSV!A317&lt;Calculator!$K$15),"EndData",(Calculator!$K$10+(((Calculator!$K$11-Calculator!$K$10)/(Calculator!$M$15-Calculator!$K$15))*(CSV!A317-Calculator!$K$15))))),IF(OR(CSV!A317&gt;Calculator!$Q$15,CSV!A317&lt;Calculator!$O$15),"EndData",(Calculator!$O$10+(((Calculator!$O$11-Calculator!$O$10)/(Calculator!$Q$15-Calculator!$O$15))*(CSV!A317-Calculator!$O$15))))),IF(OR(CSV!A317&gt;Calculator!$U$15,CSV!A317&lt;Calculator!$S$15),"EndData",(Calculator!$S$10+(((Calculator!$S$11-Calculator!$S$10)/(Calculator!$S$15-Calculator!$S$15))*(CSV!A317-Calculator!$S$15))))),"")</f>
        <v/>
      </c>
      <c r="D317" s="25" t="str">
        <f>IF(OR(CSV!A317&gt;Calculator!$U$15,CSV!A317&lt;Calculator!$S$15),IF(OR(CSV!A317&gt;Calculator!$Q$15,CSV!A317&lt;Calculator!$O$15),IF(OR(CSV!A317&gt;Calculator!$M$15,CSV!A317&lt;Calculator!$K$15),IF(OR(CSV!A317&gt;Calculator!$I$15,CSV!A317&lt;Calculator!$G$15),IF(OR(CSV!A317&gt;Calculator!$C$15,CSV!A317&lt;2),"",Calculator!$D$6),Calculator!$D$6),Calculator!$D$6),Calculator!$D$6),Calculator!$D$6)</f>
        <v/>
      </c>
    </row>
    <row r="318" spans="1:4">
      <c r="A318" s="25">
        <v>313</v>
      </c>
      <c r="B318" s="25" t="str">
        <f>IF(OR(CSV!A318&gt;Calculator!$U$15,CSV!A318&lt;Calculator!$S$15),IF(OR(CSV!A318&gt;Calculator!$Q$15,CSV!A318&lt;Calculator!$O$15),IF(OR(CSV!A318&gt;Calculator!$M$15,CSV!A318&lt;Calculator!$K$15),IF(OR(CSV!A318&gt;Calculator!$I$15,CSV!A318&lt;Calculator!$G$15),IF(OR(CSV!A318&gt;Calculator!$C$15,CSV!A318&lt;2),"",IF(Calculator!$C$12=2,IF(CSV!A318=Calculator!$C$15,Calculator!$C$9,ROUND(Calculator!$C$8*(Calculator!$C$13^(CSV!A318-1)),2)),IF(Calculator!$C$12=1,IF(CSV!A318=Calculator!$C$15,Calculator!$C$9,ROUND(Calculator!$C$8+(((Calculator!$C$9-Calculator!$C$8)/(Calculator!$C$15+1))*((CSV!A318)-1)),2)),"Error"))),IF(Calculator!$G$12=2,IF(CSV!A318=Calculator!$I$15,Calculator!$G$9,ROUND(Calculator!$G$8*(Calculator!$G$13^(CSV!A318-Calculator!$G$15)),2)),IF(Calculator!$G$12=1,IF(CSV!A318=Calculator!$I$15,Calculator!$G$9,ROUND(Calculator!$G$8+(((Calculator!$G$9-Calculator!$G$8)/(Calculator!$I$15-Calculator!$G$15))*(CSV!A318-Calculator!$G$15)),2)),"Error"))),IF(Calculator!$K$12=2,IF(CSV!A318=Calculator!$M$15,Calculator!$K$9,ROUND(Calculator!$K$8*(Calculator!$K$13^(CSV!A318-Calculator!$K$15)),2)),IF(Calculator!$K$12=1,IF(CSV!A318=Calculator!$M$15,Calculator!$K$9,ROUND(Calculator!$K$8+(((Calculator!$K$9-Calculator!$K$8)/(Calculator!$M$15-Calculator!$K$15))*(CSV!A318-Calculator!$K$15)),2)),"Error"))),IF(Calculator!$O$12=2,IF(CSV!A318=Calculator!$Q$15,Calculator!$O$9,ROUND(Calculator!$O$8*(Calculator!$O$13^(CSV!A318-Calculator!$O$15)),2)),IF(Calculator!$O$12=1,IF(CSV!A318=Calculator!$Q$15,Calculator!$O$9,ROUND(Calculator!$O$8+(((Calculator!$O$9-Calculator!$O$8)/(Calculator!$Q$15-Calculator!$O$15))*(CSV!A318-Calculator!$O$15)),2)),"Error"))),IF(Calculator!$S$12=2,IF(CSV!A318=Calculator!$U$15,Calculator!$S$9,ROUND(Calculator!$S$8*(Calculator!$S$13^(CSV!A318-Calculator!$S$15)),2)),IF(Calculator!$S$12=1,IF(CSV!A318=Calculator!$U$15,Calculator!$S$9,ROUND(Calculator!$S$8+(((Calculator!$S$9-Calculator!$S$8)/(Calculator!$U$15-Calculator!$S$15))*(CSV!A318-Calculator!$S$15)),2)),"Error")))</f>
        <v/>
      </c>
      <c r="C318" s="34" t="str">
        <f>IF(COUNTIF(CSV!$C$6:C317,"EndData")=0,IF(OR(CSV!A318&gt;Calculator!$U$15,CSV!A318&lt;Calculator!$S$15),IF(OR(CSV!A318&gt;Calculator!$Q$15,CSV!A318&lt;Calculator!$O$15),IF(OR(CSV!A318&gt;Calculator!$M$15,CSV!A318&lt;Calculator!$K$15),IF(OR(CSV!A318&gt;Calculator!$I$15,CSV!A318&lt;Calculator!$G$15),IF(OR(CSV!A318&gt;Calculator!$C$15,CSV!A318&lt;2),"EndData",(Calculator!$C$10+(((Calculator!$C$11-Calculator!$C$10)/(Calculator!$C$15-1))*(CSV!A318-1)))),IF(OR(CSV!A318&gt;Calculator!$I$15,CSV!A318&lt;Calculator!$G$15),"EndData",(Calculator!$G$10+(((Calculator!$G$11-Calculator!$G$10)/(Calculator!$I$15-Calculator!$G$15))*(CSV!A318-Calculator!$G$15))))),IF(OR(CSV!A318&gt;Calculator!$M$15,CSV!A318&lt;Calculator!$K$15),"EndData",(Calculator!$K$10+(((Calculator!$K$11-Calculator!$K$10)/(Calculator!$M$15-Calculator!$K$15))*(CSV!A318-Calculator!$K$15))))),IF(OR(CSV!A318&gt;Calculator!$Q$15,CSV!A318&lt;Calculator!$O$15),"EndData",(Calculator!$O$10+(((Calculator!$O$11-Calculator!$O$10)/(Calculator!$Q$15-Calculator!$O$15))*(CSV!A318-Calculator!$O$15))))),IF(OR(CSV!A318&gt;Calculator!$U$15,CSV!A318&lt;Calculator!$S$15),"EndData",(Calculator!$S$10+(((Calculator!$S$11-Calculator!$S$10)/(Calculator!$S$15-Calculator!$S$15))*(CSV!A318-Calculator!$S$15))))),"")</f>
        <v/>
      </c>
      <c r="D318" s="25" t="str">
        <f>IF(OR(CSV!A318&gt;Calculator!$U$15,CSV!A318&lt;Calculator!$S$15),IF(OR(CSV!A318&gt;Calculator!$Q$15,CSV!A318&lt;Calculator!$O$15),IF(OR(CSV!A318&gt;Calculator!$M$15,CSV!A318&lt;Calculator!$K$15),IF(OR(CSV!A318&gt;Calculator!$I$15,CSV!A318&lt;Calculator!$G$15),IF(OR(CSV!A318&gt;Calculator!$C$15,CSV!A318&lt;2),"",Calculator!$D$6),Calculator!$D$6),Calculator!$D$6),Calculator!$D$6),Calculator!$D$6)</f>
        <v/>
      </c>
    </row>
    <row r="319" spans="1:4">
      <c r="A319" s="25">
        <v>314</v>
      </c>
      <c r="B319" s="25" t="str">
        <f>IF(OR(CSV!A319&gt;Calculator!$U$15,CSV!A319&lt;Calculator!$S$15),IF(OR(CSV!A319&gt;Calculator!$Q$15,CSV!A319&lt;Calculator!$O$15),IF(OR(CSV!A319&gt;Calculator!$M$15,CSV!A319&lt;Calculator!$K$15),IF(OR(CSV!A319&gt;Calculator!$I$15,CSV!A319&lt;Calculator!$G$15),IF(OR(CSV!A319&gt;Calculator!$C$15,CSV!A319&lt;2),"",IF(Calculator!$C$12=2,IF(CSV!A319=Calculator!$C$15,Calculator!$C$9,ROUND(Calculator!$C$8*(Calculator!$C$13^(CSV!A319-1)),2)),IF(Calculator!$C$12=1,IF(CSV!A319=Calculator!$C$15,Calculator!$C$9,ROUND(Calculator!$C$8+(((Calculator!$C$9-Calculator!$C$8)/(Calculator!$C$15+1))*((CSV!A319)-1)),2)),"Error"))),IF(Calculator!$G$12=2,IF(CSV!A319=Calculator!$I$15,Calculator!$G$9,ROUND(Calculator!$G$8*(Calculator!$G$13^(CSV!A319-Calculator!$G$15)),2)),IF(Calculator!$G$12=1,IF(CSV!A319=Calculator!$I$15,Calculator!$G$9,ROUND(Calculator!$G$8+(((Calculator!$G$9-Calculator!$G$8)/(Calculator!$I$15-Calculator!$G$15))*(CSV!A319-Calculator!$G$15)),2)),"Error"))),IF(Calculator!$K$12=2,IF(CSV!A319=Calculator!$M$15,Calculator!$K$9,ROUND(Calculator!$K$8*(Calculator!$K$13^(CSV!A319-Calculator!$K$15)),2)),IF(Calculator!$K$12=1,IF(CSV!A319=Calculator!$M$15,Calculator!$K$9,ROUND(Calculator!$K$8+(((Calculator!$K$9-Calculator!$K$8)/(Calculator!$M$15-Calculator!$K$15))*(CSV!A319-Calculator!$K$15)),2)),"Error"))),IF(Calculator!$O$12=2,IF(CSV!A319=Calculator!$Q$15,Calculator!$O$9,ROUND(Calculator!$O$8*(Calculator!$O$13^(CSV!A319-Calculator!$O$15)),2)),IF(Calculator!$O$12=1,IF(CSV!A319=Calculator!$Q$15,Calculator!$O$9,ROUND(Calculator!$O$8+(((Calculator!$O$9-Calculator!$O$8)/(Calculator!$Q$15-Calculator!$O$15))*(CSV!A319-Calculator!$O$15)),2)),"Error"))),IF(Calculator!$S$12=2,IF(CSV!A319=Calculator!$U$15,Calculator!$S$9,ROUND(Calculator!$S$8*(Calculator!$S$13^(CSV!A319-Calculator!$S$15)),2)),IF(Calculator!$S$12=1,IF(CSV!A319=Calculator!$U$15,Calculator!$S$9,ROUND(Calculator!$S$8+(((Calculator!$S$9-Calculator!$S$8)/(Calculator!$U$15-Calculator!$S$15))*(CSV!A319-Calculator!$S$15)),2)),"Error")))</f>
        <v/>
      </c>
      <c r="C319" s="34" t="str">
        <f>IF(COUNTIF(CSV!$C$6:C318,"EndData")=0,IF(OR(CSV!A319&gt;Calculator!$U$15,CSV!A319&lt;Calculator!$S$15),IF(OR(CSV!A319&gt;Calculator!$Q$15,CSV!A319&lt;Calculator!$O$15),IF(OR(CSV!A319&gt;Calculator!$M$15,CSV!A319&lt;Calculator!$K$15),IF(OR(CSV!A319&gt;Calculator!$I$15,CSV!A319&lt;Calculator!$G$15),IF(OR(CSV!A319&gt;Calculator!$C$15,CSV!A319&lt;2),"EndData",(Calculator!$C$10+(((Calculator!$C$11-Calculator!$C$10)/(Calculator!$C$15-1))*(CSV!A319-1)))),IF(OR(CSV!A319&gt;Calculator!$I$15,CSV!A319&lt;Calculator!$G$15),"EndData",(Calculator!$G$10+(((Calculator!$G$11-Calculator!$G$10)/(Calculator!$I$15-Calculator!$G$15))*(CSV!A319-Calculator!$G$15))))),IF(OR(CSV!A319&gt;Calculator!$M$15,CSV!A319&lt;Calculator!$K$15),"EndData",(Calculator!$K$10+(((Calculator!$K$11-Calculator!$K$10)/(Calculator!$M$15-Calculator!$K$15))*(CSV!A319-Calculator!$K$15))))),IF(OR(CSV!A319&gt;Calculator!$Q$15,CSV!A319&lt;Calculator!$O$15),"EndData",(Calculator!$O$10+(((Calculator!$O$11-Calculator!$O$10)/(Calculator!$Q$15-Calculator!$O$15))*(CSV!A319-Calculator!$O$15))))),IF(OR(CSV!A319&gt;Calculator!$U$15,CSV!A319&lt;Calculator!$S$15),"EndData",(Calculator!$S$10+(((Calculator!$S$11-Calculator!$S$10)/(Calculator!$S$15-Calculator!$S$15))*(CSV!A319-Calculator!$S$15))))),"")</f>
        <v/>
      </c>
      <c r="D319" s="25" t="str">
        <f>IF(OR(CSV!A319&gt;Calculator!$U$15,CSV!A319&lt;Calculator!$S$15),IF(OR(CSV!A319&gt;Calculator!$Q$15,CSV!A319&lt;Calculator!$O$15),IF(OR(CSV!A319&gt;Calculator!$M$15,CSV!A319&lt;Calculator!$K$15),IF(OR(CSV!A319&gt;Calculator!$I$15,CSV!A319&lt;Calculator!$G$15),IF(OR(CSV!A319&gt;Calculator!$C$15,CSV!A319&lt;2),"",Calculator!$D$6),Calculator!$D$6),Calculator!$D$6),Calculator!$D$6),Calculator!$D$6)</f>
        <v/>
      </c>
    </row>
    <row r="320" spans="1:4">
      <c r="A320" s="25">
        <v>315</v>
      </c>
      <c r="B320" s="25" t="str">
        <f>IF(OR(CSV!A320&gt;Calculator!$U$15,CSV!A320&lt;Calculator!$S$15),IF(OR(CSV!A320&gt;Calculator!$Q$15,CSV!A320&lt;Calculator!$O$15),IF(OR(CSV!A320&gt;Calculator!$M$15,CSV!A320&lt;Calculator!$K$15),IF(OR(CSV!A320&gt;Calculator!$I$15,CSV!A320&lt;Calculator!$G$15),IF(OR(CSV!A320&gt;Calculator!$C$15,CSV!A320&lt;2),"",IF(Calculator!$C$12=2,IF(CSV!A320=Calculator!$C$15,Calculator!$C$9,ROUND(Calculator!$C$8*(Calculator!$C$13^(CSV!A320-1)),2)),IF(Calculator!$C$12=1,IF(CSV!A320=Calculator!$C$15,Calculator!$C$9,ROUND(Calculator!$C$8+(((Calculator!$C$9-Calculator!$C$8)/(Calculator!$C$15+1))*((CSV!A320)-1)),2)),"Error"))),IF(Calculator!$G$12=2,IF(CSV!A320=Calculator!$I$15,Calculator!$G$9,ROUND(Calculator!$G$8*(Calculator!$G$13^(CSV!A320-Calculator!$G$15)),2)),IF(Calculator!$G$12=1,IF(CSV!A320=Calculator!$I$15,Calculator!$G$9,ROUND(Calculator!$G$8+(((Calculator!$G$9-Calculator!$G$8)/(Calculator!$I$15-Calculator!$G$15))*(CSV!A320-Calculator!$G$15)),2)),"Error"))),IF(Calculator!$K$12=2,IF(CSV!A320=Calculator!$M$15,Calculator!$K$9,ROUND(Calculator!$K$8*(Calculator!$K$13^(CSV!A320-Calculator!$K$15)),2)),IF(Calculator!$K$12=1,IF(CSV!A320=Calculator!$M$15,Calculator!$K$9,ROUND(Calculator!$K$8+(((Calculator!$K$9-Calculator!$K$8)/(Calculator!$M$15-Calculator!$K$15))*(CSV!A320-Calculator!$K$15)),2)),"Error"))),IF(Calculator!$O$12=2,IF(CSV!A320=Calculator!$Q$15,Calculator!$O$9,ROUND(Calculator!$O$8*(Calculator!$O$13^(CSV!A320-Calculator!$O$15)),2)),IF(Calculator!$O$12=1,IF(CSV!A320=Calculator!$Q$15,Calculator!$O$9,ROUND(Calculator!$O$8+(((Calculator!$O$9-Calculator!$O$8)/(Calculator!$Q$15-Calculator!$O$15))*(CSV!A320-Calculator!$O$15)),2)),"Error"))),IF(Calculator!$S$12=2,IF(CSV!A320=Calculator!$U$15,Calculator!$S$9,ROUND(Calculator!$S$8*(Calculator!$S$13^(CSV!A320-Calculator!$S$15)),2)),IF(Calculator!$S$12=1,IF(CSV!A320=Calculator!$U$15,Calculator!$S$9,ROUND(Calculator!$S$8+(((Calculator!$S$9-Calculator!$S$8)/(Calculator!$U$15-Calculator!$S$15))*(CSV!A320-Calculator!$S$15)),2)),"Error")))</f>
        <v/>
      </c>
      <c r="C320" s="34" t="str">
        <f>IF(COUNTIF(CSV!$C$6:C319,"EndData")=0,IF(OR(CSV!A320&gt;Calculator!$U$15,CSV!A320&lt;Calculator!$S$15),IF(OR(CSV!A320&gt;Calculator!$Q$15,CSV!A320&lt;Calculator!$O$15),IF(OR(CSV!A320&gt;Calculator!$M$15,CSV!A320&lt;Calculator!$K$15),IF(OR(CSV!A320&gt;Calculator!$I$15,CSV!A320&lt;Calculator!$G$15),IF(OR(CSV!A320&gt;Calculator!$C$15,CSV!A320&lt;2),"EndData",(Calculator!$C$10+(((Calculator!$C$11-Calculator!$C$10)/(Calculator!$C$15-1))*(CSV!A320-1)))),IF(OR(CSV!A320&gt;Calculator!$I$15,CSV!A320&lt;Calculator!$G$15),"EndData",(Calculator!$G$10+(((Calculator!$G$11-Calculator!$G$10)/(Calculator!$I$15-Calculator!$G$15))*(CSV!A320-Calculator!$G$15))))),IF(OR(CSV!A320&gt;Calculator!$M$15,CSV!A320&lt;Calculator!$K$15),"EndData",(Calculator!$K$10+(((Calculator!$K$11-Calculator!$K$10)/(Calculator!$M$15-Calculator!$K$15))*(CSV!A320-Calculator!$K$15))))),IF(OR(CSV!A320&gt;Calculator!$Q$15,CSV!A320&lt;Calculator!$O$15),"EndData",(Calculator!$O$10+(((Calculator!$O$11-Calculator!$O$10)/(Calculator!$Q$15-Calculator!$O$15))*(CSV!A320-Calculator!$O$15))))),IF(OR(CSV!A320&gt;Calculator!$U$15,CSV!A320&lt;Calculator!$S$15),"EndData",(Calculator!$S$10+(((Calculator!$S$11-Calculator!$S$10)/(Calculator!$S$15-Calculator!$S$15))*(CSV!A320-Calculator!$S$15))))),"")</f>
        <v/>
      </c>
      <c r="D320" s="25" t="str">
        <f>IF(OR(CSV!A320&gt;Calculator!$U$15,CSV!A320&lt;Calculator!$S$15),IF(OR(CSV!A320&gt;Calculator!$Q$15,CSV!A320&lt;Calculator!$O$15),IF(OR(CSV!A320&gt;Calculator!$M$15,CSV!A320&lt;Calculator!$K$15),IF(OR(CSV!A320&gt;Calculator!$I$15,CSV!A320&lt;Calculator!$G$15),IF(OR(CSV!A320&gt;Calculator!$C$15,CSV!A320&lt;2),"",Calculator!$D$6),Calculator!$D$6),Calculator!$D$6),Calculator!$D$6),Calculator!$D$6)</f>
        <v/>
      </c>
    </row>
    <row r="321" spans="1:4">
      <c r="A321" s="25">
        <v>316</v>
      </c>
      <c r="B321" s="25" t="str">
        <f>IF(OR(CSV!A321&gt;Calculator!$U$15,CSV!A321&lt;Calculator!$S$15),IF(OR(CSV!A321&gt;Calculator!$Q$15,CSV!A321&lt;Calculator!$O$15),IF(OR(CSV!A321&gt;Calculator!$M$15,CSV!A321&lt;Calculator!$K$15),IF(OR(CSV!A321&gt;Calculator!$I$15,CSV!A321&lt;Calculator!$G$15),IF(OR(CSV!A321&gt;Calculator!$C$15,CSV!A321&lt;2),"",IF(Calculator!$C$12=2,IF(CSV!A321=Calculator!$C$15,Calculator!$C$9,ROUND(Calculator!$C$8*(Calculator!$C$13^(CSV!A321-1)),2)),IF(Calculator!$C$12=1,IF(CSV!A321=Calculator!$C$15,Calculator!$C$9,ROUND(Calculator!$C$8+(((Calculator!$C$9-Calculator!$C$8)/(Calculator!$C$15+1))*((CSV!A321)-1)),2)),"Error"))),IF(Calculator!$G$12=2,IF(CSV!A321=Calculator!$I$15,Calculator!$G$9,ROUND(Calculator!$G$8*(Calculator!$G$13^(CSV!A321-Calculator!$G$15)),2)),IF(Calculator!$G$12=1,IF(CSV!A321=Calculator!$I$15,Calculator!$G$9,ROUND(Calculator!$G$8+(((Calculator!$G$9-Calculator!$G$8)/(Calculator!$I$15-Calculator!$G$15))*(CSV!A321-Calculator!$G$15)),2)),"Error"))),IF(Calculator!$K$12=2,IF(CSV!A321=Calculator!$M$15,Calculator!$K$9,ROUND(Calculator!$K$8*(Calculator!$K$13^(CSV!A321-Calculator!$K$15)),2)),IF(Calculator!$K$12=1,IF(CSV!A321=Calculator!$M$15,Calculator!$K$9,ROUND(Calculator!$K$8+(((Calculator!$K$9-Calculator!$K$8)/(Calculator!$M$15-Calculator!$K$15))*(CSV!A321-Calculator!$K$15)),2)),"Error"))),IF(Calculator!$O$12=2,IF(CSV!A321=Calculator!$Q$15,Calculator!$O$9,ROUND(Calculator!$O$8*(Calculator!$O$13^(CSV!A321-Calculator!$O$15)),2)),IF(Calculator!$O$12=1,IF(CSV!A321=Calculator!$Q$15,Calculator!$O$9,ROUND(Calculator!$O$8+(((Calculator!$O$9-Calculator!$O$8)/(Calculator!$Q$15-Calculator!$O$15))*(CSV!A321-Calculator!$O$15)),2)),"Error"))),IF(Calculator!$S$12=2,IF(CSV!A321=Calculator!$U$15,Calculator!$S$9,ROUND(Calculator!$S$8*(Calculator!$S$13^(CSV!A321-Calculator!$S$15)),2)),IF(Calculator!$S$12=1,IF(CSV!A321=Calculator!$U$15,Calculator!$S$9,ROUND(Calculator!$S$8+(((Calculator!$S$9-Calculator!$S$8)/(Calculator!$U$15-Calculator!$S$15))*(CSV!A321-Calculator!$S$15)),2)),"Error")))</f>
        <v/>
      </c>
      <c r="C321" s="34" t="str">
        <f>IF(COUNTIF(CSV!$C$6:C320,"EndData")=0,IF(OR(CSV!A321&gt;Calculator!$U$15,CSV!A321&lt;Calculator!$S$15),IF(OR(CSV!A321&gt;Calculator!$Q$15,CSV!A321&lt;Calculator!$O$15),IF(OR(CSV!A321&gt;Calculator!$M$15,CSV!A321&lt;Calculator!$K$15),IF(OR(CSV!A321&gt;Calculator!$I$15,CSV!A321&lt;Calculator!$G$15),IF(OR(CSV!A321&gt;Calculator!$C$15,CSV!A321&lt;2),"EndData",(Calculator!$C$10+(((Calculator!$C$11-Calculator!$C$10)/(Calculator!$C$15-1))*(CSV!A321-1)))),IF(OR(CSV!A321&gt;Calculator!$I$15,CSV!A321&lt;Calculator!$G$15),"EndData",(Calculator!$G$10+(((Calculator!$G$11-Calculator!$G$10)/(Calculator!$I$15-Calculator!$G$15))*(CSV!A321-Calculator!$G$15))))),IF(OR(CSV!A321&gt;Calculator!$M$15,CSV!A321&lt;Calculator!$K$15),"EndData",(Calculator!$K$10+(((Calculator!$K$11-Calculator!$K$10)/(Calculator!$M$15-Calculator!$K$15))*(CSV!A321-Calculator!$K$15))))),IF(OR(CSV!A321&gt;Calculator!$Q$15,CSV!A321&lt;Calculator!$O$15),"EndData",(Calculator!$O$10+(((Calculator!$O$11-Calculator!$O$10)/(Calculator!$Q$15-Calculator!$O$15))*(CSV!A321-Calculator!$O$15))))),IF(OR(CSV!A321&gt;Calculator!$U$15,CSV!A321&lt;Calculator!$S$15),"EndData",(Calculator!$S$10+(((Calculator!$S$11-Calculator!$S$10)/(Calculator!$S$15-Calculator!$S$15))*(CSV!A321-Calculator!$S$15))))),"")</f>
        <v/>
      </c>
      <c r="D321" s="25" t="str">
        <f>IF(OR(CSV!A321&gt;Calculator!$U$15,CSV!A321&lt;Calculator!$S$15),IF(OR(CSV!A321&gt;Calculator!$Q$15,CSV!A321&lt;Calculator!$O$15),IF(OR(CSV!A321&gt;Calculator!$M$15,CSV!A321&lt;Calculator!$K$15),IF(OR(CSV!A321&gt;Calculator!$I$15,CSV!A321&lt;Calculator!$G$15),IF(OR(CSV!A321&gt;Calculator!$C$15,CSV!A321&lt;2),"",Calculator!$D$6),Calculator!$D$6),Calculator!$D$6),Calculator!$D$6),Calculator!$D$6)</f>
        <v/>
      </c>
    </row>
    <row r="322" spans="1:4">
      <c r="A322" s="25">
        <v>317</v>
      </c>
      <c r="B322" s="25" t="str">
        <f>IF(OR(CSV!A322&gt;Calculator!$U$15,CSV!A322&lt;Calculator!$S$15),IF(OR(CSV!A322&gt;Calculator!$Q$15,CSV!A322&lt;Calculator!$O$15),IF(OR(CSV!A322&gt;Calculator!$M$15,CSV!A322&lt;Calculator!$K$15),IF(OR(CSV!A322&gt;Calculator!$I$15,CSV!A322&lt;Calculator!$G$15),IF(OR(CSV!A322&gt;Calculator!$C$15,CSV!A322&lt;2),"",IF(Calculator!$C$12=2,IF(CSV!A322=Calculator!$C$15,Calculator!$C$9,ROUND(Calculator!$C$8*(Calculator!$C$13^(CSV!A322-1)),2)),IF(Calculator!$C$12=1,IF(CSV!A322=Calculator!$C$15,Calculator!$C$9,ROUND(Calculator!$C$8+(((Calculator!$C$9-Calculator!$C$8)/(Calculator!$C$15+1))*((CSV!A322)-1)),2)),"Error"))),IF(Calculator!$G$12=2,IF(CSV!A322=Calculator!$I$15,Calculator!$G$9,ROUND(Calculator!$G$8*(Calculator!$G$13^(CSV!A322-Calculator!$G$15)),2)),IF(Calculator!$G$12=1,IF(CSV!A322=Calculator!$I$15,Calculator!$G$9,ROUND(Calculator!$G$8+(((Calculator!$G$9-Calculator!$G$8)/(Calculator!$I$15-Calculator!$G$15))*(CSV!A322-Calculator!$G$15)),2)),"Error"))),IF(Calculator!$K$12=2,IF(CSV!A322=Calculator!$M$15,Calculator!$K$9,ROUND(Calculator!$K$8*(Calculator!$K$13^(CSV!A322-Calculator!$K$15)),2)),IF(Calculator!$K$12=1,IF(CSV!A322=Calculator!$M$15,Calculator!$K$9,ROUND(Calculator!$K$8+(((Calculator!$K$9-Calculator!$K$8)/(Calculator!$M$15-Calculator!$K$15))*(CSV!A322-Calculator!$K$15)),2)),"Error"))),IF(Calculator!$O$12=2,IF(CSV!A322=Calculator!$Q$15,Calculator!$O$9,ROUND(Calculator!$O$8*(Calculator!$O$13^(CSV!A322-Calculator!$O$15)),2)),IF(Calculator!$O$12=1,IF(CSV!A322=Calculator!$Q$15,Calculator!$O$9,ROUND(Calculator!$O$8+(((Calculator!$O$9-Calculator!$O$8)/(Calculator!$Q$15-Calculator!$O$15))*(CSV!A322-Calculator!$O$15)),2)),"Error"))),IF(Calculator!$S$12=2,IF(CSV!A322=Calculator!$U$15,Calculator!$S$9,ROUND(Calculator!$S$8*(Calculator!$S$13^(CSV!A322-Calculator!$S$15)),2)),IF(Calculator!$S$12=1,IF(CSV!A322=Calculator!$U$15,Calculator!$S$9,ROUND(Calculator!$S$8+(((Calculator!$S$9-Calculator!$S$8)/(Calculator!$U$15-Calculator!$S$15))*(CSV!A322-Calculator!$S$15)),2)),"Error")))</f>
        <v/>
      </c>
      <c r="C322" s="34" t="str">
        <f>IF(COUNTIF(CSV!$C$6:C321,"EndData")=0,IF(OR(CSV!A322&gt;Calculator!$U$15,CSV!A322&lt;Calculator!$S$15),IF(OR(CSV!A322&gt;Calculator!$Q$15,CSV!A322&lt;Calculator!$O$15),IF(OR(CSV!A322&gt;Calculator!$M$15,CSV!A322&lt;Calculator!$K$15),IF(OR(CSV!A322&gt;Calculator!$I$15,CSV!A322&lt;Calculator!$G$15),IF(OR(CSV!A322&gt;Calculator!$C$15,CSV!A322&lt;2),"EndData",(Calculator!$C$10+(((Calculator!$C$11-Calculator!$C$10)/(Calculator!$C$15-1))*(CSV!A322-1)))),IF(OR(CSV!A322&gt;Calculator!$I$15,CSV!A322&lt;Calculator!$G$15),"EndData",(Calculator!$G$10+(((Calculator!$G$11-Calculator!$G$10)/(Calculator!$I$15-Calculator!$G$15))*(CSV!A322-Calculator!$G$15))))),IF(OR(CSV!A322&gt;Calculator!$M$15,CSV!A322&lt;Calculator!$K$15),"EndData",(Calculator!$K$10+(((Calculator!$K$11-Calculator!$K$10)/(Calculator!$M$15-Calculator!$K$15))*(CSV!A322-Calculator!$K$15))))),IF(OR(CSV!A322&gt;Calculator!$Q$15,CSV!A322&lt;Calculator!$O$15),"EndData",(Calculator!$O$10+(((Calculator!$O$11-Calculator!$O$10)/(Calculator!$Q$15-Calculator!$O$15))*(CSV!A322-Calculator!$O$15))))),IF(OR(CSV!A322&gt;Calculator!$U$15,CSV!A322&lt;Calculator!$S$15),"EndData",(Calculator!$S$10+(((Calculator!$S$11-Calculator!$S$10)/(Calculator!$S$15-Calculator!$S$15))*(CSV!A322-Calculator!$S$15))))),"")</f>
        <v/>
      </c>
      <c r="D322" s="25" t="str">
        <f>IF(OR(CSV!A322&gt;Calculator!$U$15,CSV!A322&lt;Calculator!$S$15),IF(OR(CSV!A322&gt;Calculator!$Q$15,CSV!A322&lt;Calculator!$O$15),IF(OR(CSV!A322&gt;Calculator!$M$15,CSV!A322&lt;Calculator!$K$15),IF(OR(CSV!A322&gt;Calculator!$I$15,CSV!A322&lt;Calculator!$G$15),IF(OR(CSV!A322&gt;Calculator!$C$15,CSV!A322&lt;2),"",Calculator!$D$6),Calculator!$D$6),Calculator!$D$6),Calculator!$D$6),Calculator!$D$6)</f>
        <v/>
      </c>
    </row>
    <row r="323" spans="1:4">
      <c r="A323" s="25">
        <v>318</v>
      </c>
      <c r="B323" s="25" t="str">
        <f>IF(OR(CSV!A323&gt;Calculator!$U$15,CSV!A323&lt;Calculator!$S$15),IF(OR(CSV!A323&gt;Calculator!$Q$15,CSV!A323&lt;Calculator!$O$15),IF(OR(CSV!A323&gt;Calculator!$M$15,CSV!A323&lt;Calculator!$K$15),IF(OR(CSV!A323&gt;Calculator!$I$15,CSV!A323&lt;Calculator!$G$15),IF(OR(CSV!A323&gt;Calculator!$C$15,CSV!A323&lt;2),"",IF(Calculator!$C$12=2,IF(CSV!A323=Calculator!$C$15,Calculator!$C$9,ROUND(Calculator!$C$8*(Calculator!$C$13^(CSV!A323-1)),2)),IF(Calculator!$C$12=1,IF(CSV!A323=Calculator!$C$15,Calculator!$C$9,ROUND(Calculator!$C$8+(((Calculator!$C$9-Calculator!$C$8)/(Calculator!$C$15+1))*((CSV!A323)-1)),2)),"Error"))),IF(Calculator!$G$12=2,IF(CSV!A323=Calculator!$I$15,Calculator!$G$9,ROUND(Calculator!$G$8*(Calculator!$G$13^(CSV!A323-Calculator!$G$15)),2)),IF(Calculator!$G$12=1,IF(CSV!A323=Calculator!$I$15,Calculator!$G$9,ROUND(Calculator!$G$8+(((Calculator!$G$9-Calculator!$G$8)/(Calculator!$I$15-Calculator!$G$15))*(CSV!A323-Calculator!$G$15)),2)),"Error"))),IF(Calculator!$K$12=2,IF(CSV!A323=Calculator!$M$15,Calculator!$K$9,ROUND(Calculator!$K$8*(Calculator!$K$13^(CSV!A323-Calculator!$K$15)),2)),IF(Calculator!$K$12=1,IF(CSV!A323=Calculator!$M$15,Calculator!$K$9,ROUND(Calculator!$K$8+(((Calculator!$K$9-Calculator!$K$8)/(Calculator!$M$15-Calculator!$K$15))*(CSV!A323-Calculator!$K$15)),2)),"Error"))),IF(Calculator!$O$12=2,IF(CSV!A323=Calculator!$Q$15,Calculator!$O$9,ROUND(Calculator!$O$8*(Calculator!$O$13^(CSV!A323-Calculator!$O$15)),2)),IF(Calculator!$O$12=1,IF(CSV!A323=Calculator!$Q$15,Calculator!$O$9,ROUND(Calculator!$O$8+(((Calculator!$O$9-Calculator!$O$8)/(Calculator!$Q$15-Calculator!$O$15))*(CSV!A323-Calculator!$O$15)),2)),"Error"))),IF(Calculator!$S$12=2,IF(CSV!A323=Calculator!$U$15,Calculator!$S$9,ROUND(Calculator!$S$8*(Calculator!$S$13^(CSV!A323-Calculator!$S$15)),2)),IF(Calculator!$S$12=1,IF(CSV!A323=Calculator!$U$15,Calculator!$S$9,ROUND(Calculator!$S$8+(((Calculator!$S$9-Calculator!$S$8)/(Calculator!$U$15-Calculator!$S$15))*(CSV!A323-Calculator!$S$15)),2)),"Error")))</f>
        <v/>
      </c>
      <c r="C323" s="34" t="str">
        <f>IF(COUNTIF(CSV!$C$6:C322,"EndData")=0,IF(OR(CSV!A323&gt;Calculator!$U$15,CSV!A323&lt;Calculator!$S$15),IF(OR(CSV!A323&gt;Calculator!$Q$15,CSV!A323&lt;Calculator!$O$15),IF(OR(CSV!A323&gt;Calculator!$M$15,CSV!A323&lt;Calculator!$K$15),IF(OR(CSV!A323&gt;Calculator!$I$15,CSV!A323&lt;Calculator!$G$15),IF(OR(CSV!A323&gt;Calculator!$C$15,CSV!A323&lt;2),"EndData",(Calculator!$C$10+(((Calculator!$C$11-Calculator!$C$10)/(Calculator!$C$15-1))*(CSV!A323-1)))),IF(OR(CSV!A323&gt;Calculator!$I$15,CSV!A323&lt;Calculator!$G$15),"EndData",(Calculator!$G$10+(((Calculator!$G$11-Calculator!$G$10)/(Calculator!$I$15-Calculator!$G$15))*(CSV!A323-Calculator!$G$15))))),IF(OR(CSV!A323&gt;Calculator!$M$15,CSV!A323&lt;Calculator!$K$15),"EndData",(Calculator!$K$10+(((Calculator!$K$11-Calculator!$K$10)/(Calculator!$M$15-Calculator!$K$15))*(CSV!A323-Calculator!$K$15))))),IF(OR(CSV!A323&gt;Calculator!$Q$15,CSV!A323&lt;Calculator!$O$15),"EndData",(Calculator!$O$10+(((Calculator!$O$11-Calculator!$O$10)/(Calculator!$Q$15-Calculator!$O$15))*(CSV!A323-Calculator!$O$15))))),IF(OR(CSV!A323&gt;Calculator!$U$15,CSV!A323&lt;Calculator!$S$15),"EndData",(Calculator!$S$10+(((Calculator!$S$11-Calculator!$S$10)/(Calculator!$S$15-Calculator!$S$15))*(CSV!A323-Calculator!$S$15))))),"")</f>
        <v/>
      </c>
      <c r="D323" s="25" t="str">
        <f>IF(OR(CSV!A323&gt;Calculator!$U$15,CSV!A323&lt;Calculator!$S$15),IF(OR(CSV!A323&gt;Calculator!$Q$15,CSV!A323&lt;Calculator!$O$15),IF(OR(CSV!A323&gt;Calculator!$M$15,CSV!A323&lt;Calculator!$K$15),IF(OR(CSV!A323&gt;Calculator!$I$15,CSV!A323&lt;Calculator!$G$15),IF(OR(CSV!A323&gt;Calculator!$C$15,CSV!A323&lt;2),"",Calculator!$D$6),Calculator!$D$6),Calculator!$D$6),Calculator!$D$6),Calculator!$D$6)</f>
        <v/>
      </c>
    </row>
    <row r="324" spans="1:4">
      <c r="A324" s="25">
        <v>319</v>
      </c>
      <c r="B324" s="25" t="str">
        <f>IF(OR(CSV!A324&gt;Calculator!$U$15,CSV!A324&lt;Calculator!$S$15),IF(OR(CSV!A324&gt;Calculator!$Q$15,CSV!A324&lt;Calculator!$O$15),IF(OR(CSV!A324&gt;Calculator!$M$15,CSV!A324&lt;Calculator!$K$15),IF(OR(CSV!A324&gt;Calculator!$I$15,CSV!A324&lt;Calculator!$G$15),IF(OR(CSV!A324&gt;Calculator!$C$15,CSV!A324&lt;2),"",IF(Calculator!$C$12=2,IF(CSV!A324=Calculator!$C$15,Calculator!$C$9,ROUND(Calculator!$C$8*(Calculator!$C$13^(CSV!A324-1)),2)),IF(Calculator!$C$12=1,IF(CSV!A324=Calculator!$C$15,Calculator!$C$9,ROUND(Calculator!$C$8+(((Calculator!$C$9-Calculator!$C$8)/(Calculator!$C$15+1))*((CSV!A324)-1)),2)),"Error"))),IF(Calculator!$G$12=2,IF(CSV!A324=Calculator!$I$15,Calculator!$G$9,ROUND(Calculator!$G$8*(Calculator!$G$13^(CSV!A324-Calculator!$G$15)),2)),IF(Calculator!$G$12=1,IF(CSV!A324=Calculator!$I$15,Calculator!$G$9,ROUND(Calculator!$G$8+(((Calculator!$G$9-Calculator!$G$8)/(Calculator!$I$15-Calculator!$G$15))*(CSV!A324-Calculator!$G$15)),2)),"Error"))),IF(Calculator!$K$12=2,IF(CSV!A324=Calculator!$M$15,Calculator!$K$9,ROUND(Calculator!$K$8*(Calculator!$K$13^(CSV!A324-Calculator!$K$15)),2)),IF(Calculator!$K$12=1,IF(CSV!A324=Calculator!$M$15,Calculator!$K$9,ROUND(Calculator!$K$8+(((Calculator!$K$9-Calculator!$K$8)/(Calculator!$M$15-Calculator!$K$15))*(CSV!A324-Calculator!$K$15)),2)),"Error"))),IF(Calculator!$O$12=2,IF(CSV!A324=Calculator!$Q$15,Calculator!$O$9,ROUND(Calculator!$O$8*(Calculator!$O$13^(CSV!A324-Calculator!$O$15)),2)),IF(Calculator!$O$12=1,IF(CSV!A324=Calculator!$Q$15,Calculator!$O$9,ROUND(Calculator!$O$8+(((Calculator!$O$9-Calculator!$O$8)/(Calculator!$Q$15-Calculator!$O$15))*(CSV!A324-Calculator!$O$15)),2)),"Error"))),IF(Calculator!$S$12=2,IF(CSV!A324=Calculator!$U$15,Calculator!$S$9,ROUND(Calculator!$S$8*(Calculator!$S$13^(CSV!A324-Calculator!$S$15)),2)),IF(Calculator!$S$12=1,IF(CSV!A324=Calculator!$U$15,Calculator!$S$9,ROUND(Calculator!$S$8+(((Calculator!$S$9-Calculator!$S$8)/(Calculator!$U$15-Calculator!$S$15))*(CSV!A324-Calculator!$S$15)),2)),"Error")))</f>
        <v/>
      </c>
      <c r="C324" s="34" t="str">
        <f>IF(COUNTIF(CSV!$C$6:C323,"EndData")=0,IF(OR(CSV!A324&gt;Calculator!$U$15,CSV!A324&lt;Calculator!$S$15),IF(OR(CSV!A324&gt;Calculator!$Q$15,CSV!A324&lt;Calculator!$O$15),IF(OR(CSV!A324&gt;Calculator!$M$15,CSV!A324&lt;Calculator!$K$15),IF(OR(CSV!A324&gt;Calculator!$I$15,CSV!A324&lt;Calculator!$G$15),IF(OR(CSV!A324&gt;Calculator!$C$15,CSV!A324&lt;2),"EndData",(Calculator!$C$10+(((Calculator!$C$11-Calculator!$C$10)/(Calculator!$C$15-1))*(CSV!A324-1)))),IF(OR(CSV!A324&gt;Calculator!$I$15,CSV!A324&lt;Calculator!$G$15),"EndData",(Calculator!$G$10+(((Calculator!$G$11-Calculator!$G$10)/(Calculator!$I$15-Calculator!$G$15))*(CSV!A324-Calculator!$G$15))))),IF(OR(CSV!A324&gt;Calculator!$M$15,CSV!A324&lt;Calculator!$K$15),"EndData",(Calculator!$K$10+(((Calculator!$K$11-Calculator!$K$10)/(Calculator!$M$15-Calculator!$K$15))*(CSV!A324-Calculator!$K$15))))),IF(OR(CSV!A324&gt;Calculator!$Q$15,CSV!A324&lt;Calculator!$O$15),"EndData",(Calculator!$O$10+(((Calculator!$O$11-Calculator!$O$10)/(Calculator!$Q$15-Calculator!$O$15))*(CSV!A324-Calculator!$O$15))))),IF(OR(CSV!A324&gt;Calculator!$U$15,CSV!A324&lt;Calculator!$S$15),"EndData",(Calculator!$S$10+(((Calculator!$S$11-Calculator!$S$10)/(Calculator!$S$15-Calculator!$S$15))*(CSV!A324-Calculator!$S$15))))),"")</f>
        <v/>
      </c>
      <c r="D324" s="25" t="str">
        <f>IF(OR(CSV!A324&gt;Calculator!$U$15,CSV!A324&lt;Calculator!$S$15),IF(OR(CSV!A324&gt;Calculator!$Q$15,CSV!A324&lt;Calculator!$O$15),IF(OR(CSV!A324&gt;Calculator!$M$15,CSV!A324&lt;Calculator!$K$15),IF(OR(CSV!A324&gt;Calculator!$I$15,CSV!A324&lt;Calculator!$G$15),IF(OR(CSV!A324&gt;Calculator!$C$15,CSV!A324&lt;2),"",Calculator!$D$6),Calculator!$D$6),Calculator!$D$6),Calculator!$D$6),Calculator!$D$6)</f>
        <v/>
      </c>
    </row>
    <row r="325" spans="1:4">
      <c r="A325" s="25">
        <v>320</v>
      </c>
      <c r="B325" s="25" t="str">
        <f>IF(OR(CSV!A325&gt;Calculator!$U$15,CSV!A325&lt;Calculator!$S$15),IF(OR(CSV!A325&gt;Calculator!$Q$15,CSV!A325&lt;Calculator!$O$15),IF(OR(CSV!A325&gt;Calculator!$M$15,CSV!A325&lt;Calculator!$K$15),IF(OR(CSV!A325&gt;Calculator!$I$15,CSV!A325&lt;Calculator!$G$15),IF(OR(CSV!A325&gt;Calculator!$C$15,CSV!A325&lt;2),"",IF(Calculator!$C$12=2,IF(CSV!A325=Calculator!$C$15,Calculator!$C$9,ROUND(Calculator!$C$8*(Calculator!$C$13^(CSV!A325-1)),2)),IF(Calculator!$C$12=1,IF(CSV!A325=Calculator!$C$15,Calculator!$C$9,ROUND(Calculator!$C$8+(((Calculator!$C$9-Calculator!$C$8)/(Calculator!$C$15+1))*((CSV!A325)-1)),2)),"Error"))),IF(Calculator!$G$12=2,IF(CSV!A325=Calculator!$I$15,Calculator!$G$9,ROUND(Calculator!$G$8*(Calculator!$G$13^(CSV!A325-Calculator!$G$15)),2)),IF(Calculator!$G$12=1,IF(CSV!A325=Calculator!$I$15,Calculator!$G$9,ROUND(Calculator!$G$8+(((Calculator!$G$9-Calculator!$G$8)/(Calculator!$I$15-Calculator!$G$15))*(CSV!A325-Calculator!$G$15)),2)),"Error"))),IF(Calculator!$K$12=2,IF(CSV!A325=Calculator!$M$15,Calculator!$K$9,ROUND(Calculator!$K$8*(Calculator!$K$13^(CSV!A325-Calculator!$K$15)),2)),IF(Calculator!$K$12=1,IF(CSV!A325=Calculator!$M$15,Calculator!$K$9,ROUND(Calculator!$K$8+(((Calculator!$K$9-Calculator!$K$8)/(Calculator!$M$15-Calculator!$K$15))*(CSV!A325-Calculator!$K$15)),2)),"Error"))),IF(Calculator!$O$12=2,IF(CSV!A325=Calculator!$Q$15,Calculator!$O$9,ROUND(Calculator!$O$8*(Calculator!$O$13^(CSV!A325-Calculator!$O$15)),2)),IF(Calculator!$O$12=1,IF(CSV!A325=Calculator!$Q$15,Calculator!$O$9,ROUND(Calculator!$O$8+(((Calculator!$O$9-Calculator!$O$8)/(Calculator!$Q$15-Calculator!$O$15))*(CSV!A325-Calculator!$O$15)),2)),"Error"))),IF(Calculator!$S$12=2,IF(CSV!A325=Calculator!$U$15,Calculator!$S$9,ROUND(Calculator!$S$8*(Calculator!$S$13^(CSV!A325-Calculator!$S$15)),2)),IF(Calculator!$S$12=1,IF(CSV!A325=Calculator!$U$15,Calculator!$S$9,ROUND(Calculator!$S$8+(((Calculator!$S$9-Calculator!$S$8)/(Calculator!$U$15-Calculator!$S$15))*(CSV!A325-Calculator!$S$15)),2)),"Error")))</f>
        <v/>
      </c>
      <c r="C325" s="34" t="str">
        <f>IF(COUNTIF(CSV!$C$6:C324,"EndData")=0,IF(OR(CSV!A325&gt;Calculator!$U$15,CSV!A325&lt;Calculator!$S$15),IF(OR(CSV!A325&gt;Calculator!$Q$15,CSV!A325&lt;Calculator!$O$15),IF(OR(CSV!A325&gt;Calculator!$M$15,CSV!A325&lt;Calculator!$K$15),IF(OR(CSV!A325&gt;Calculator!$I$15,CSV!A325&lt;Calculator!$G$15),IF(OR(CSV!A325&gt;Calculator!$C$15,CSV!A325&lt;2),"EndData",(Calculator!$C$10+(((Calculator!$C$11-Calculator!$C$10)/(Calculator!$C$15-1))*(CSV!A325-1)))),IF(OR(CSV!A325&gt;Calculator!$I$15,CSV!A325&lt;Calculator!$G$15),"EndData",(Calculator!$G$10+(((Calculator!$G$11-Calculator!$G$10)/(Calculator!$I$15-Calculator!$G$15))*(CSV!A325-Calculator!$G$15))))),IF(OR(CSV!A325&gt;Calculator!$M$15,CSV!A325&lt;Calculator!$K$15),"EndData",(Calculator!$K$10+(((Calculator!$K$11-Calculator!$K$10)/(Calculator!$M$15-Calculator!$K$15))*(CSV!A325-Calculator!$K$15))))),IF(OR(CSV!A325&gt;Calculator!$Q$15,CSV!A325&lt;Calculator!$O$15),"EndData",(Calculator!$O$10+(((Calculator!$O$11-Calculator!$O$10)/(Calculator!$Q$15-Calculator!$O$15))*(CSV!A325-Calculator!$O$15))))),IF(OR(CSV!A325&gt;Calculator!$U$15,CSV!A325&lt;Calculator!$S$15),"EndData",(Calculator!$S$10+(((Calculator!$S$11-Calculator!$S$10)/(Calculator!$S$15-Calculator!$S$15))*(CSV!A325-Calculator!$S$15))))),"")</f>
        <v/>
      </c>
      <c r="D325" s="25" t="str">
        <f>IF(OR(CSV!A325&gt;Calculator!$U$15,CSV!A325&lt;Calculator!$S$15),IF(OR(CSV!A325&gt;Calculator!$Q$15,CSV!A325&lt;Calculator!$O$15),IF(OR(CSV!A325&gt;Calculator!$M$15,CSV!A325&lt;Calculator!$K$15),IF(OR(CSV!A325&gt;Calculator!$I$15,CSV!A325&lt;Calculator!$G$15),IF(OR(CSV!A325&gt;Calculator!$C$15,CSV!A325&lt;2),"",Calculator!$D$6),Calculator!$D$6),Calculator!$D$6),Calculator!$D$6),Calculator!$D$6)</f>
        <v/>
      </c>
    </row>
    <row r="326" spans="1:4">
      <c r="A326" s="25">
        <v>321</v>
      </c>
      <c r="B326" s="25" t="str">
        <f>IF(OR(CSV!A326&gt;Calculator!$U$15,CSV!A326&lt;Calculator!$S$15),IF(OR(CSV!A326&gt;Calculator!$Q$15,CSV!A326&lt;Calculator!$O$15),IF(OR(CSV!A326&gt;Calculator!$M$15,CSV!A326&lt;Calculator!$K$15),IF(OR(CSV!A326&gt;Calculator!$I$15,CSV!A326&lt;Calculator!$G$15),IF(OR(CSV!A326&gt;Calculator!$C$15,CSV!A326&lt;2),"",IF(Calculator!$C$12=2,IF(CSV!A326=Calculator!$C$15,Calculator!$C$9,ROUND(Calculator!$C$8*(Calculator!$C$13^(CSV!A326-1)),2)),IF(Calculator!$C$12=1,IF(CSV!A326=Calculator!$C$15,Calculator!$C$9,ROUND(Calculator!$C$8+(((Calculator!$C$9-Calculator!$C$8)/(Calculator!$C$15+1))*((CSV!A326)-1)),2)),"Error"))),IF(Calculator!$G$12=2,IF(CSV!A326=Calculator!$I$15,Calculator!$G$9,ROUND(Calculator!$G$8*(Calculator!$G$13^(CSV!A326-Calculator!$G$15)),2)),IF(Calculator!$G$12=1,IF(CSV!A326=Calculator!$I$15,Calculator!$G$9,ROUND(Calculator!$G$8+(((Calculator!$G$9-Calculator!$G$8)/(Calculator!$I$15-Calculator!$G$15))*(CSV!A326-Calculator!$G$15)),2)),"Error"))),IF(Calculator!$K$12=2,IF(CSV!A326=Calculator!$M$15,Calculator!$K$9,ROUND(Calculator!$K$8*(Calculator!$K$13^(CSV!A326-Calculator!$K$15)),2)),IF(Calculator!$K$12=1,IF(CSV!A326=Calculator!$M$15,Calculator!$K$9,ROUND(Calculator!$K$8+(((Calculator!$K$9-Calculator!$K$8)/(Calculator!$M$15-Calculator!$K$15))*(CSV!A326-Calculator!$K$15)),2)),"Error"))),IF(Calculator!$O$12=2,IF(CSV!A326=Calculator!$Q$15,Calculator!$O$9,ROUND(Calculator!$O$8*(Calculator!$O$13^(CSV!A326-Calculator!$O$15)),2)),IF(Calculator!$O$12=1,IF(CSV!A326=Calculator!$Q$15,Calculator!$O$9,ROUND(Calculator!$O$8+(((Calculator!$O$9-Calculator!$O$8)/(Calculator!$Q$15-Calculator!$O$15))*(CSV!A326-Calculator!$O$15)),2)),"Error"))),IF(Calculator!$S$12=2,IF(CSV!A326=Calculator!$U$15,Calculator!$S$9,ROUND(Calculator!$S$8*(Calculator!$S$13^(CSV!A326-Calculator!$S$15)),2)),IF(Calculator!$S$12=1,IF(CSV!A326=Calculator!$U$15,Calculator!$S$9,ROUND(Calculator!$S$8+(((Calculator!$S$9-Calculator!$S$8)/(Calculator!$U$15-Calculator!$S$15))*(CSV!A326-Calculator!$S$15)),2)),"Error")))</f>
        <v/>
      </c>
      <c r="C326" s="34" t="str">
        <f>IF(COUNTIF(CSV!$C$6:C325,"EndData")=0,IF(OR(CSV!A326&gt;Calculator!$U$15,CSV!A326&lt;Calculator!$S$15),IF(OR(CSV!A326&gt;Calculator!$Q$15,CSV!A326&lt;Calculator!$O$15),IF(OR(CSV!A326&gt;Calculator!$M$15,CSV!A326&lt;Calculator!$K$15),IF(OR(CSV!A326&gt;Calculator!$I$15,CSV!A326&lt;Calculator!$G$15),IF(OR(CSV!A326&gt;Calculator!$C$15,CSV!A326&lt;2),"EndData",(Calculator!$C$10+(((Calculator!$C$11-Calculator!$C$10)/(Calculator!$C$15-1))*(CSV!A326-1)))),IF(OR(CSV!A326&gt;Calculator!$I$15,CSV!A326&lt;Calculator!$G$15),"EndData",(Calculator!$G$10+(((Calculator!$G$11-Calculator!$G$10)/(Calculator!$I$15-Calculator!$G$15))*(CSV!A326-Calculator!$G$15))))),IF(OR(CSV!A326&gt;Calculator!$M$15,CSV!A326&lt;Calculator!$K$15),"EndData",(Calculator!$K$10+(((Calculator!$K$11-Calculator!$K$10)/(Calculator!$M$15-Calculator!$K$15))*(CSV!A326-Calculator!$K$15))))),IF(OR(CSV!A326&gt;Calculator!$Q$15,CSV!A326&lt;Calculator!$O$15),"EndData",(Calculator!$O$10+(((Calculator!$O$11-Calculator!$O$10)/(Calculator!$Q$15-Calculator!$O$15))*(CSV!A326-Calculator!$O$15))))),IF(OR(CSV!A326&gt;Calculator!$U$15,CSV!A326&lt;Calculator!$S$15),"EndData",(Calculator!$S$10+(((Calculator!$S$11-Calculator!$S$10)/(Calculator!$S$15-Calculator!$S$15))*(CSV!A326-Calculator!$S$15))))),"")</f>
        <v/>
      </c>
      <c r="D326" s="25" t="str">
        <f>IF(OR(CSV!A326&gt;Calculator!$U$15,CSV!A326&lt;Calculator!$S$15),IF(OR(CSV!A326&gt;Calculator!$Q$15,CSV!A326&lt;Calculator!$O$15),IF(OR(CSV!A326&gt;Calculator!$M$15,CSV!A326&lt;Calculator!$K$15),IF(OR(CSV!A326&gt;Calculator!$I$15,CSV!A326&lt;Calculator!$G$15),IF(OR(CSV!A326&gt;Calculator!$C$15,CSV!A326&lt;2),"",Calculator!$D$6),Calculator!$D$6),Calculator!$D$6),Calculator!$D$6),Calculator!$D$6)</f>
        <v/>
      </c>
    </row>
    <row r="327" spans="1:4">
      <c r="A327" s="25">
        <v>322</v>
      </c>
      <c r="B327" s="25" t="str">
        <f>IF(OR(CSV!A327&gt;Calculator!$U$15,CSV!A327&lt;Calculator!$S$15),IF(OR(CSV!A327&gt;Calculator!$Q$15,CSV!A327&lt;Calculator!$O$15),IF(OR(CSV!A327&gt;Calculator!$M$15,CSV!A327&lt;Calculator!$K$15),IF(OR(CSV!A327&gt;Calculator!$I$15,CSV!A327&lt;Calculator!$G$15),IF(OR(CSV!A327&gt;Calculator!$C$15,CSV!A327&lt;2),"",IF(Calculator!$C$12=2,IF(CSV!A327=Calculator!$C$15,Calculator!$C$9,ROUND(Calculator!$C$8*(Calculator!$C$13^(CSV!A327-1)),2)),IF(Calculator!$C$12=1,IF(CSV!A327=Calculator!$C$15,Calculator!$C$9,ROUND(Calculator!$C$8+(((Calculator!$C$9-Calculator!$C$8)/(Calculator!$C$15+1))*((CSV!A327)-1)),2)),"Error"))),IF(Calculator!$G$12=2,IF(CSV!A327=Calculator!$I$15,Calculator!$G$9,ROUND(Calculator!$G$8*(Calculator!$G$13^(CSV!A327-Calculator!$G$15)),2)),IF(Calculator!$G$12=1,IF(CSV!A327=Calculator!$I$15,Calculator!$G$9,ROUND(Calculator!$G$8+(((Calculator!$G$9-Calculator!$G$8)/(Calculator!$I$15-Calculator!$G$15))*(CSV!A327-Calculator!$G$15)),2)),"Error"))),IF(Calculator!$K$12=2,IF(CSV!A327=Calculator!$M$15,Calculator!$K$9,ROUND(Calculator!$K$8*(Calculator!$K$13^(CSV!A327-Calculator!$K$15)),2)),IF(Calculator!$K$12=1,IF(CSV!A327=Calculator!$M$15,Calculator!$K$9,ROUND(Calculator!$K$8+(((Calculator!$K$9-Calculator!$K$8)/(Calculator!$M$15-Calculator!$K$15))*(CSV!A327-Calculator!$K$15)),2)),"Error"))),IF(Calculator!$O$12=2,IF(CSV!A327=Calculator!$Q$15,Calculator!$O$9,ROUND(Calculator!$O$8*(Calculator!$O$13^(CSV!A327-Calculator!$O$15)),2)),IF(Calculator!$O$12=1,IF(CSV!A327=Calculator!$Q$15,Calculator!$O$9,ROUND(Calculator!$O$8+(((Calculator!$O$9-Calculator!$O$8)/(Calculator!$Q$15-Calculator!$O$15))*(CSV!A327-Calculator!$O$15)),2)),"Error"))),IF(Calculator!$S$12=2,IF(CSV!A327=Calculator!$U$15,Calculator!$S$9,ROUND(Calculator!$S$8*(Calculator!$S$13^(CSV!A327-Calculator!$S$15)),2)),IF(Calculator!$S$12=1,IF(CSV!A327=Calculator!$U$15,Calculator!$S$9,ROUND(Calculator!$S$8+(((Calculator!$S$9-Calculator!$S$8)/(Calculator!$U$15-Calculator!$S$15))*(CSV!A327-Calculator!$S$15)),2)),"Error")))</f>
        <v/>
      </c>
      <c r="C327" s="34" t="str">
        <f>IF(COUNTIF(CSV!$C$6:C326,"EndData")=0,IF(OR(CSV!A327&gt;Calculator!$U$15,CSV!A327&lt;Calculator!$S$15),IF(OR(CSV!A327&gt;Calculator!$Q$15,CSV!A327&lt;Calculator!$O$15),IF(OR(CSV!A327&gt;Calculator!$M$15,CSV!A327&lt;Calculator!$K$15),IF(OR(CSV!A327&gt;Calculator!$I$15,CSV!A327&lt;Calculator!$G$15),IF(OR(CSV!A327&gt;Calculator!$C$15,CSV!A327&lt;2),"EndData",(Calculator!$C$10+(((Calculator!$C$11-Calculator!$C$10)/(Calculator!$C$15-1))*(CSV!A327-1)))),IF(OR(CSV!A327&gt;Calculator!$I$15,CSV!A327&lt;Calculator!$G$15),"EndData",(Calculator!$G$10+(((Calculator!$G$11-Calculator!$G$10)/(Calculator!$I$15-Calculator!$G$15))*(CSV!A327-Calculator!$G$15))))),IF(OR(CSV!A327&gt;Calculator!$M$15,CSV!A327&lt;Calculator!$K$15),"EndData",(Calculator!$K$10+(((Calculator!$K$11-Calculator!$K$10)/(Calculator!$M$15-Calculator!$K$15))*(CSV!A327-Calculator!$K$15))))),IF(OR(CSV!A327&gt;Calculator!$Q$15,CSV!A327&lt;Calculator!$O$15),"EndData",(Calculator!$O$10+(((Calculator!$O$11-Calculator!$O$10)/(Calculator!$Q$15-Calculator!$O$15))*(CSV!A327-Calculator!$O$15))))),IF(OR(CSV!A327&gt;Calculator!$U$15,CSV!A327&lt;Calculator!$S$15),"EndData",(Calculator!$S$10+(((Calculator!$S$11-Calculator!$S$10)/(Calculator!$S$15-Calculator!$S$15))*(CSV!A327-Calculator!$S$15))))),"")</f>
        <v/>
      </c>
      <c r="D327" s="25" t="str">
        <f>IF(OR(CSV!A327&gt;Calculator!$U$15,CSV!A327&lt;Calculator!$S$15),IF(OR(CSV!A327&gt;Calculator!$Q$15,CSV!A327&lt;Calculator!$O$15),IF(OR(CSV!A327&gt;Calculator!$M$15,CSV!A327&lt;Calculator!$K$15),IF(OR(CSV!A327&gt;Calculator!$I$15,CSV!A327&lt;Calculator!$G$15),IF(OR(CSV!A327&gt;Calculator!$C$15,CSV!A327&lt;2),"",Calculator!$D$6),Calculator!$D$6),Calculator!$D$6),Calculator!$D$6),Calculator!$D$6)</f>
        <v/>
      </c>
    </row>
    <row r="328" spans="1:4">
      <c r="A328" s="25">
        <v>323</v>
      </c>
      <c r="B328" s="25" t="str">
        <f>IF(OR(CSV!A328&gt;Calculator!$U$15,CSV!A328&lt;Calculator!$S$15),IF(OR(CSV!A328&gt;Calculator!$Q$15,CSV!A328&lt;Calculator!$O$15),IF(OR(CSV!A328&gt;Calculator!$M$15,CSV!A328&lt;Calculator!$K$15),IF(OR(CSV!A328&gt;Calculator!$I$15,CSV!A328&lt;Calculator!$G$15),IF(OR(CSV!A328&gt;Calculator!$C$15,CSV!A328&lt;2),"",IF(Calculator!$C$12=2,IF(CSV!A328=Calculator!$C$15,Calculator!$C$9,ROUND(Calculator!$C$8*(Calculator!$C$13^(CSV!A328-1)),2)),IF(Calculator!$C$12=1,IF(CSV!A328=Calculator!$C$15,Calculator!$C$9,ROUND(Calculator!$C$8+(((Calculator!$C$9-Calculator!$C$8)/(Calculator!$C$15+1))*((CSV!A328)-1)),2)),"Error"))),IF(Calculator!$G$12=2,IF(CSV!A328=Calculator!$I$15,Calculator!$G$9,ROUND(Calculator!$G$8*(Calculator!$G$13^(CSV!A328-Calculator!$G$15)),2)),IF(Calculator!$G$12=1,IF(CSV!A328=Calculator!$I$15,Calculator!$G$9,ROUND(Calculator!$G$8+(((Calculator!$G$9-Calculator!$G$8)/(Calculator!$I$15-Calculator!$G$15))*(CSV!A328-Calculator!$G$15)),2)),"Error"))),IF(Calculator!$K$12=2,IF(CSV!A328=Calculator!$M$15,Calculator!$K$9,ROUND(Calculator!$K$8*(Calculator!$K$13^(CSV!A328-Calculator!$K$15)),2)),IF(Calculator!$K$12=1,IF(CSV!A328=Calculator!$M$15,Calculator!$K$9,ROUND(Calculator!$K$8+(((Calculator!$K$9-Calculator!$K$8)/(Calculator!$M$15-Calculator!$K$15))*(CSV!A328-Calculator!$K$15)),2)),"Error"))),IF(Calculator!$O$12=2,IF(CSV!A328=Calculator!$Q$15,Calculator!$O$9,ROUND(Calculator!$O$8*(Calculator!$O$13^(CSV!A328-Calculator!$O$15)),2)),IF(Calculator!$O$12=1,IF(CSV!A328=Calculator!$Q$15,Calculator!$O$9,ROUND(Calculator!$O$8+(((Calculator!$O$9-Calculator!$O$8)/(Calculator!$Q$15-Calculator!$O$15))*(CSV!A328-Calculator!$O$15)),2)),"Error"))),IF(Calculator!$S$12=2,IF(CSV!A328=Calculator!$U$15,Calculator!$S$9,ROUND(Calculator!$S$8*(Calculator!$S$13^(CSV!A328-Calculator!$S$15)),2)),IF(Calculator!$S$12=1,IF(CSV!A328=Calculator!$U$15,Calculator!$S$9,ROUND(Calculator!$S$8+(((Calculator!$S$9-Calculator!$S$8)/(Calculator!$U$15-Calculator!$S$15))*(CSV!A328-Calculator!$S$15)),2)),"Error")))</f>
        <v/>
      </c>
      <c r="C328" s="34" t="str">
        <f>IF(COUNTIF(CSV!$C$6:C327,"EndData")=0,IF(OR(CSV!A328&gt;Calculator!$U$15,CSV!A328&lt;Calculator!$S$15),IF(OR(CSV!A328&gt;Calculator!$Q$15,CSV!A328&lt;Calculator!$O$15),IF(OR(CSV!A328&gt;Calculator!$M$15,CSV!A328&lt;Calculator!$K$15),IF(OR(CSV!A328&gt;Calculator!$I$15,CSV!A328&lt;Calculator!$G$15),IF(OR(CSV!A328&gt;Calculator!$C$15,CSV!A328&lt;2),"EndData",(Calculator!$C$10+(((Calculator!$C$11-Calculator!$C$10)/(Calculator!$C$15-1))*(CSV!A328-1)))),IF(OR(CSV!A328&gt;Calculator!$I$15,CSV!A328&lt;Calculator!$G$15),"EndData",(Calculator!$G$10+(((Calculator!$G$11-Calculator!$G$10)/(Calculator!$I$15-Calculator!$G$15))*(CSV!A328-Calculator!$G$15))))),IF(OR(CSV!A328&gt;Calculator!$M$15,CSV!A328&lt;Calculator!$K$15),"EndData",(Calculator!$K$10+(((Calculator!$K$11-Calculator!$K$10)/(Calculator!$M$15-Calculator!$K$15))*(CSV!A328-Calculator!$K$15))))),IF(OR(CSV!A328&gt;Calculator!$Q$15,CSV!A328&lt;Calculator!$O$15),"EndData",(Calculator!$O$10+(((Calculator!$O$11-Calculator!$O$10)/(Calculator!$Q$15-Calculator!$O$15))*(CSV!A328-Calculator!$O$15))))),IF(OR(CSV!A328&gt;Calculator!$U$15,CSV!A328&lt;Calculator!$S$15),"EndData",(Calculator!$S$10+(((Calculator!$S$11-Calculator!$S$10)/(Calculator!$S$15-Calculator!$S$15))*(CSV!A328-Calculator!$S$15))))),"")</f>
        <v/>
      </c>
      <c r="D328" s="25" t="str">
        <f>IF(OR(CSV!A328&gt;Calculator!$U$15,CSV!A328&lt;Calculator!$S$15),IF(OR(CSV!A328&gt;Calculator!$Q$15,CSV!A328&lt;Calculator!$O$15),IF(OR(CSV!A328&gt;Calculator!$M$15,CSV!A328&lt;Calculator!$K$15),IF(OR(CSV!A328&gt;Calculator!$I$15,CSV!A328&lt;Calculator!$G$15),IF(OR(CSV!A328&gt;Calculator!$C$15,CSV!A328&lt;2),"",Calculator!$D$6),Calculator!$D$6),Calculator!$D$6),Calculator!$D$6),Calculator!$D$6)</f>
        <v/>
      </c>
    </row>
    <row r="329" spans="1:4">
      <c r="A329" s="25">
        <v>324</v>
      </c>
      <c r="B329" s="25" t="str">
        <f>IF(OR(CSV!A329&gt;Calculator!$U$15,CSV!A329&lt;Calculator!$S$15),IF(OR(CSV!A329&gt;Calculator!$Q$15,CSV!A329&lt;Calculator!$O$15),IF(OR(CSV!A329&gt;Calculator!$M$15,CSV!A329&lt;Calculator!$K$15),IF(OR(CSV!A329&gt;Calculator!$I$15,CSV!A329&lt;Calculator!$G$15),IF(OR(CSV!A329&gt;Calculator!$C$15,CSV!A329&lt;2),"",IF(Calculator!$C$12=2,IF(CSV!A329=Calculator!$C$15,Calculator!$C$9,ROUND(Calculator!$C$8*(Calculator!$C$13^(CSV!A329-1)),2)),IF(Calculator!$C$12=1,IF(CSV!A329=Calculator!$C$15,Calculator!$C$9,ROUND(Calculator!$C$8+(((Calculator!$C$9-Calculator!$C$8)/(Calculator!$C$15+1))*((CSV!A329)-1)),2)),"Error"))),IF(Calculator!$G$12=2,IF(CSV!A329=Calculator!$I$15,Calculator!$G$9,ROUND(Calculator!$G$8*(Calculator!$G$13^(CSV!A329-Calculator!$G$15)),2)),IF(Calculator!$G$12=1,IF(CSV!A329=Calculator!$I$15,Calculator!$G$9,ROUND(Calculator!$G$8+(((Calculator!$G$9-Calculator!$G$8)/(Calculator!$I$15-Calculator!$G$15))*(CSV!A329-Calculator!$G$15)),2)),"Error"))),IF(Calculator!$K$12=2,IF(CSV!A329=Calculator!$M$15,Calculator!$K$9,ROUND(Calculator!$K$8*(Calculator!$K$13^(CSV!A329-Calculator!$K$15)),2)),IF(Calculator!$K$12=1,IF(CSV!A329=Calculator!$M$15,Calculator!$K$9,ROUND(Calculator!$K$8+(((Calculator!$K$9-Calculator!$K$8)/(Calculator!$M$15-Calculator!$K$15))*(CSV!A329-Calculator!$K$15)),2)),"Error"))),IF(Calculator!$O$12=2,IF(CSV!A329=Calculator!$Q$15,Calculator!$O$9,ROUND(Calculator!$O$8*(Calculator!$O$13^(CSV!A329-Calculator!$O$15)),2)),IF(Calculator!$O$12=1,IF(CSV!A329=Calculator!$Q$15,Calculator!$O$9,ROUND(Calculator!$O$8+(((Calculator!$O$9-Calculator!$O$8)/(Calculator!$Q$15-Calculator!$O$15))*(CSV!A329-Calculator!$O$15)),2)),"Error"))),IF(Calculator!$S$12=2,IF(CSV!A329=Calculator!$U$15,Calculator!$S$9,ROUND(Calculator!$S$8*(Calculator!$S$13^(CSV!A329-Calculator!$S$15)),2)),IF(Calculator!$S$12=1,IF(CSV!A329=Calculator!$U$15,Calculator!$S$9,ROUND(Calculator!$S$8+(((Calculator!$S$9-Calculator!$S$8)/(Calculator!$U$15-Calculator!$S$15))*(CSV!A329-Calculator!$S$15)),2)),"Error")))</f>
        <v/>
      </c>
      <c r="C329" s="34" t="str">
        <f>IF(COUNTIF(CSV!$C$6:C328,"EndData")=0,IF(OR(CSV!A329&gt;Calculator!$U$15,CSV!A329&lt;Calculator!$S$15),IF(OR(CSV!A329&gt;Calculator!$Q$15,CSV!A329&lt;Calculator!$O$15),IF(OR(CSV!A329&gt;Calculator!$M$15,CSV!A329&lt;Calculator!$K$15),IF(OR(CSV!A329&gt;Calculator!$I$15,CSV!A329&lt;Calculator!$G$15),IF(OR(CSV!A329&gt;Calculator!$C$15,CSV!A329&lt;2),"EndData",(Calculator!$C$10+(((Calculator!$C$11-Calculator!$C$10)/(Calculator!$C$15-1))*(CSV!A329-1)))),IF(OR(CSV!A329&gt;Calculator!$I$15,CSV!A329&lt;Calculator!$G$15),"EndData",(Calculator!$G$10+(((Calculator!$G$11-Calculator!$G$10)/(Calculator!$I$15-Calculator!$G$15))*(CSV!A329-Calculator!$G$15))))),IF(OR(CSV!A329&gt;Calculator!$M$15,CSV!A329&lt;Calculator!$K$15),"EndData",(Calculator!$K$10+(((Calculator!$K$11-Calculator!$K$10)/(Calculator!$M$15-Calculator!$K$15))*(CSV!A329-Calculator!$K$15))))),IF(OR(CSV!A329&gt;Calculator!$Q$15,CSV!A329&lt;Calculator!$O$15),"EndData",(Calculator!$O$10+(((Calculator!$O$11-Calculator!$O$10)/(Calculator!$Q$15-Calculator!$O$15))*(CSV!A329-Calculator!$O$15))))),IF(OR(CSV!A329&gt;Calculator!$U$15,CSV!A329&lt;Calculator!$S$15),"EndData",(Calculator!$S$10+(((Calculator!$S$11-Calculator!$S$10)/(Calculator!$S$15-Calculator!$S$15))*(CSV!A329-Calculator!$S$15))))),"")</f>
        <v/>
      </c>
      <c r="D329" s="25" t="str">
        <f>IF(OR(CSV!A329&gt;Calculator!$U$15,CSV!A329&lt;Calculator!$S$15),IF(OR(CSV!A329&gt;Calculator!$Q$15,CSV!A329&lt;Calculator!$O$15),IF(OR(CSV!A329&gt;Calculator!$M$15,CSV!A329&lt;Calculator!$K$15),IF(OR(CSV!A329&gt;Calculator!$I$15,CSV!A329&lt;Calculator!$G$15),IF(OR(CSV!A329&gt;Calculator!$C$15,CSV!A329&lt;2),"",Calculator!$D$6),Calculator!$D$6),Calculator!$D$6),Calculator!$D$6),Calculator!$D$6)</f>
        <v/>
      </c>
    </row>
    <row r="330" spans="1:4">
      <c r="A330" s="25">
        <v>325</v>
      </c>
      <c r="B330" s="25" t="str">
        <f>IF(OR(CSV!A330&gt;Calculator!$U$15,CSV!A330&lt;Calculator!$S$15),IF(OR(CSV!A330&gt;Calculator!$Q$15,CSV!A330&lt;Calculator!$O$15),IF(OR(CSV!A330&gt;Calculator!$M$15,CSV!A330&lt;Calculator!$K$15),IF(OR(CSV!A330&gt;Calculator!$I$15,CSV!A330&lt;Calculator!$G$15),IF(OR(CSV!A330&gt;Calculator!$C$15,CSV!A330&lt;2),"",IF(Calculator!$C$12=2,IF(CSV!A330=Calculator!$C$15,Calculator!$C$9,ROUND(Calculator!$C$8*(Calculator!$C$13^(CSV!A330-1)),2)),IF(Calculator!$C$12=1,IF(CSV!A330=Calculator!$C$15,Calculator!$C$9,ROUND(Calculator!$C$8+(((Calculator!$C$9-Calculator!$C$8)/(Calculator!$C$15+1))*((CSV!A330)-1)),2)),"Error"))),IF(Calculator!$G$12=2,IF(CSV!A330=Calculator!$I$15,Calculator!$G$9,ROUND(Calculator!$G$8*(Calculator!$G$13^(CSV!A330-Calculator!$G$15)),2)),IF(Calculator!$G$12=1,IF(CSV!A330=Calculator!$I$15,Calculator!$G$9,ROUND(Calculator!$G$8+(((Calculator!$G$9-Calculator!$G$8)/(Calculator!$I$15-Calculator!$G$15))*(CSV!A330-Calculator!$G$15)),2)),"Error"))),IF(Calculator!$K$12=2,IF(CSV!A330=Calculator!$M$15,Calculator!$K$9,ROUND(Calculator!$K$8*(Calculator!$K$13^(CSV!A330-Calculator!$K$15)),2)),IF(Calculator!$K$12=1,IF(CSV!A330=Calculator!$M$15,Calculator!$K$9,ROUND(Calculator!$K$8+(((Calculator!$K$9-Calculator!$K$8)/(Calculator!$M$15-Calculator!$K$15))*(CSV!A330-Calculator!$K$15)),2)),"Error"))),IF(Calculator!$O$12=2,IF(CSV!A330=Calculator!$Q$15,Calculator!$O$9,ROUND(Calculator!$O$8*(Calculator!$O$13^(CSV!A330-Calculator!$O$15)),2)),IF(Calculator!$O$12=1,IF(CSV!A330=Calculator!$Q$15,Calculator!$O$9,ROUND(Calculator!$O$8+(((Calculator!$O$9-Calculator!$O$8)/(Calculator!$Q$15-Calculator!$O$15))*(CSV!A330-Calculator!$O$15)),2)),"Error"))),IF(Calculator!$S$12=2,IF(CSV!A330=Calculator!$U$15,Calculator!$S$9,ROUND(Calculator!$S$8*(Calculator!$S$13^(CSV!A330-Calculator!$S$15)),2)),IF(Calculator!$S$12=1,IF(CSV!A330=Calculator!$U$15,Calculator!$S$9,ROUND(Calculator!$S$8+(((Calculator!$S$9-Calculator!$S$8)/(Calculator!$U$15-Calculator!$S$15))*(CSV!A330-Calculator!$S$15)),2)),"Error")))</f>
        <v/>
      </c>
      <c r="C330" s="34" t="str">
        <f>IF(COUNTIF(CSV!$C$6:C329,"EndData")=0,IF(OR(CSV!A330&gt;Calculator!$U$15,CSV!A330&lt;Calculator!$S$15),IF(OR(CSV!A330&gt;Calculator!$Q$15,CSV!A330&lt;Calculator!$O$15),IF(OR(CSV!A330&gt;Calculator!$M$15,CSV!A330&lt;Calculator!$K$15),IF(OR(CSV!A330&gt;Calculator!$I$15,CSV!A330&lt;Calculator!$G$15),IF(OR(CSV!A330&gt;Calculator!$C$15,CSV!A330&lt;2),"EndData",(Calculator!$C$10+(((Calculator!$C$11-Calculator!$C$10)/(Calculator!$C$15-1))*(CSV!A330-1)))),IF(OR(CSV!A330&gt;Calculator!$I$15,CSV!A330&lt;Calculator!$G$15),"EndData",(Calculator!$G$10+(((Calculator!$G$11-Calculator!$G$10)/(Calculator!$I$15-Calculator!$G$15))*(CSV!A330-Calculator!$G$15))))),IF(OR(CSV!A330&gt;Calculator!$M$15,CSV!A330&lt;Calculator!$K$15),"EndData",(Calculator!$K$10+(((Calculator!$K$11-Calculator!$K$10)/(Calculator!$M$15-Calculator!$K$15))*(CSV!A330-Calculator!$K$15))))),IF(OR(CSV!A330&gt;Calculator!$Q$15,CSV!A330&lt;Calculator!$O$15),"EndData",(Calculator!$O$10+(((Calculator!$O$11-Calculator!$O$10)/(Calculator!$Q$15-Calculator!$O$15))*(CSV!A330-Calculator!$O$15))))),IF(OR(CSV!A330&gt;Calculator!$U$15,CSV!A330&lt;Calculator!$S$15),"EndData",(Calculator!$S$10+(((Calculator!$S$11-Calculator!$S$10)/(Calculator!$S$15-Calculator!$S$15))*(CSV!A330-Calculator!$S$15))))),"")</f>
        <v/>
      </c>
      <c r="D330" s="25" t="str">
        <f>IF(OR(CSV!A330&gt;Calculator!$U$15,CSV!A330&lt;Calculator!$S$15),IF(OR(CSV!A330&gt;Calculator!$Q$15,CSV!A330&lt;Calculator!$O$15),IF(OR(CSV!A330&gt;Calculator!$M$15,CSV!A330&lt;Calculator!$K$15),IF(OR(CSV!A330&gt;Calculator!$I$15,CSV!A330&lt;Calculator!$G$15),IF(OR(CSV!A330&gt;Calculator!$C$15,CSV!A330&lt;2),"",Calculator!$D$6),Calculator!$D$6),Calculator!$D$6),Calculator!$D$6),Calculator!$D$6)</f>
        <v/>
      </c>
    </row>
    <row r="331" spans="1:4">
      <c r="A331" s="25">
        <v>326</v>
      </c>
      <c r="B331" s="25" t="str">
        <f>IF(OR(CSV!A331&gt;Calculator!$U$15,CSV!A331&lt;Calculator!$S$15),IF(OR(CSV!A331&gt;Calculator!$Q$15,CSV!A331&lt;Calculator!$O$15),IF(OR(CSV!A331&gt;Calculator!$M$15,CSV!A331&lt;Calculator!$K$15),IF(OR(CSV!A331&gt;Calculator!$I$15,CSV!A331&lt;Calculator!$G$15),IF(OR(CSV!A331&gt;Calculator!$C$15,CSV!A331&lt;2),"",IF(Calculator!$C$12=2,IF(CSV!A331=Calculator!$C$15,Calculator!$C$9,ROUND(Calculator!$C$8*(Calculator!$C$13^(CSV!A331-1)),2)),IF(Calculator!$C$12=1,IF(CSV!A331=Calculator!$C$15,Calculator!$C$9,ROUND(Calculator!$C$8+(((Calculator!$C$9-Calculator!$C$8)/(Calculator!$C$15+1))*((CSV!A331)-1)),2)),"Error"))),IF(Calculator!$G$12=2,IF(CSV!A331=Calculator!$I$15,Calculator!$G$9,ROUND(Calculator!$G$8*(Calculator!$G$13^(CSV!A331-Calculator!$G$15)),2)),IF(Calculator!$G$12=1,IF(CSV!A331=Calculator!$I$15,Calculator!$G$9,ROUND(Calculator!$G$8+(((Calculator!$G$9-Calculator!$G$8)/(Calculator!$I$15-Calculator!$G$15))*(CSV!A331-Calculator!$G$15)),2)),"Error"))),IF(Calculator!$K$12=2,IF(CSV!A331=Calculator!$M$15,Calculator!$K$9,ROUND(Calculator!$K$8*(Calculator!$K$13^(CSV!A331-Calculator!$K$15)),2)),IF(Calculator!$K$12=1,IF(CSV!A331=Calculator!$M$15,Calculator!$K$9,ROUND(Calculator!$K$8+(((Calculator!$K$9-Calculator!$K$8)/(Calculator!$M$15-Calculator!$K$15))*(CSV!A331-Calculator!$K$15)),2)),"Error"))),IF(Calculator!$O$12=2,IF(CSV!A331=Calculator!$Q$15,Calculator!$O$9,ROUND(Calculator!$O$8*(Calculator!$O$13^(CSV!A331-Calculator!$O$15)),2)),IF(Calculator!$O$12=1,IF(CSV!A331=Calculator!$Q$15,Calculator!$O$9,ROUND(Calculator!$O$8+(((Calculator!$O$9-Calculator!$O$8)/(Calculator!$Q$15-Calculator!$O$15))*(CSV!A331-Calculator!$O$15)),2)),"Error"))),IF(Calculator!$S$12=2,IF(CSV!A331=Calculator!$U$15,Calculator!$S$9,ROUND(Calculator!$S$8*(Calculator!$S$13^(CSV!A331-Calculator!$S$15)),2)),IF(Calculator!$S$12=1,IF(CSV!A331=Calculator!$U$15,Calculator!$S$9,ROUND(Calculator!$S$8+(((Calculator!$S$9-Calculator!$S$8)/(Calculator!$U$15-Calculator!$S$15))*(CSV!A331-Calculator!$S$15)),2)),"Error")))</f>
        <v/>
      </c>
      <c r="C331" s="34" t="str">
        <f>IF(COUNTIF(CSV!$C$6:C330,"EndData")=0,IF(OR(CSV!A331&gt;Calculator!$U$15,CSV!A331&lt;Calculator!$S$15),IF(OR(CSV!A331&gt;Calculator!$Q$15,CSV!A331&lt;Calculator!$O$15),IF(OR(CSV!A331&gt;Calculator!$M$15,CSV!A331&lt;Calculator!$K$15),IF(OR(CSV!A331&gt;Calculator!$I$15,CSV!A331&lt;Calculator!$G$15),IF(OR(CSV!A331&gt;Calculator!$C$15,CSV!A331&lt;2),"EndData",(Calculator!$C$10+(((Calculator!$C$11-Calculator!$C$10)/(Calculator!$C$15-1))*(CSV!A331-1)))),IF(OR(CSV!A331&gt;Calculator!$I$15,CSV!A331&lt;Calculator!$G$15),"EndData",(Calculator!$G$10+(((Calculator!$G$11-Calculator!$G$10)/(Calculator!$I$15-Calculator!$G$15))*(CSV!A331-Calculator!$G$15))))),IF(OR(CSV!A331&gt;Calculator!$M$15,CSV!A331&lt;Calculator!$K$15),"EndData",(Calculator!$K$10+(((Calculator!$K$11-Calculator!$K$10)/(Calculator!$M$15-Calculator!$K$15))*(CSV!A331-Calculator!$K$15))))),IF(OR(CSV!A331&gt;Calculator!$Q$15,CSV!A331&lt;Calculator!$O$15),"EndData",(Calculator!$O$10+(((Calculator!$O$11-Calculator!$O$10)/(Calculator!$Q$15-Calculator!$O$15))*(CSV!A331-Calculator!$O$15))))),IF(OR(CSV!A331&gt;Calculator!$U$15,CSV!A331&lt;Calculator!$S$15),"EndData",(Calculator!$S$10+(((Calculator!$S$11-Calculator!$S$10)/(Calculator!$S$15-Calculator!$S$15))*(CSV!A331-Calculator!$S$15))))),"")</f>
        <v/>
      </c>
      <c r="D331" s="25" t="str">
        <f>IF(OR(CSV!A331&gt;Calculator!$U$15,CSV!A331&lt;Calculator!$S$15),IF(OR(CSV!A331&gt;Calculator!$Q$15,CSV!A331&lt;Calculator!$O$15),IF(OR(CSV!A331&gt;Calculator!$M$15,CSV!A331&lt;Calculator!$K$15),IF(OR(CSV!A331&gt;Calculator!$I$15,CSV!A331&lt;Calculator!$G$15),IF(OR(CSV!A331&gt;Calculator!$C$15,CSV!A331&lt;2),"",Calculator!$D$6),Calculator!$D$6),Calculator!$D$6),Calculator!$D$6),Calculator!$D$6)</f>
        <v/>
      </c>
    </row>
    <row r="332" spans="1:4">
      <c r="A332" s="25">
        <v>327</v>
      </c>
      <c r="B332" s="25" t="str">
        <f>IF(OR(CSV!A332&gt;Calculator!$U$15,CSV!A332&lt;Calculator!$S$15),IF(OR(CSV!A332&gt;Calculator!$Q$15,CSV!A332&lt;Calculator!$O$15),IF(OR(CSV!A332&gt;Calculator!$M$15,CSV!A332&lt;Calculator!$K$15),IF(OR(CSV!A332&gt;Calculator!$I$15,CSV!A332&lt;Calculator!$G$15),IF(OR(CSV!A332&gt;Calculator!$C$15,CSV!A332&lt;2),"",IF(Calculator!$C$12=2,IF(CSV!A332=Calculator!$C$15,Calculator!$C$9,ROUND(Calculator!$C$8*(Calculator!$C$13^(CSV!A332-1)),2)),IF(Calculator!$C$12=1,IF(CSV!A332=Calculator!$C$15,Calculator!$C$9,ROUND(Calculator!$C$8+(((Calculator!$C$9-Calculator!$C$8)/(Calculator!$C$15+1))*((CSV!A332)-1)),2)),"Error"))),IF(Calculator!$G$12=2,IF(CSV!A332=Calculator!$I$15,Calculator!$G$9,ROUND(Calculator!$G$8*(Calculator!$G$13^(CSV!A332-Calculator!$G$15)),2)),IF(Calculator!$G$12=1,IF(CSV!A332=Calculator!$I$15,Calculator!$G$9,ROUND(Calculator!$G$8+(((Calculator!$G$9-Calculator!$G$8)/(Calculator!$I$15-Calculator!$G$15))*(CSV!A332-Calculator!$G$15)),2)),"Error"))),IF(Calculator!$K$12=2,IF(CSV!A332=Calculator!$M$15,Calculator!$K$9,ROUND(Calculator!$K$8*(Calculator!$K$13^(CSV!A332-Calculator!$K$15)),2)),IF(Calculator!$K$12=1,IF(CSV!A332=Calculator!$M$15,Calculator!$K$9,ROUND(Calculator!$K$8+(((Calculator!$K$9-Calculator!$K$8)/(Calculator!$M$15-Calculator!$K$15))*(CSV!A332-Calculator!$K$15)),2)),"Error"))),IF(Calculator!$O$12=2,IF(CSV!A332=Calculator!$Q$15,Calculator!$O$9,ROUND(Calculator!$O$8*(Calculator!$O$13^(CSV!A332-Calculator!$O$15)),2)),IF(Calculator!$O$12=1,IF(CSV!A332=Calculator!$Q$15,Calculator!$O$9,ROUND(Calculator!$O$8+(((Calculator!$O$9-Calculator!$O$8)/(Calculator!$Q$15-Calculator!$O$15))*(CSV!A332-Calculator!$O$15)),2)),"Error"))),IF(Calculator!$S$12=2,IF(CSV!A332=Calculator!$U$15,Calculator!$S$9,ROUND(Calculator!$S$8*(Calculator!$S$13^(CSV!A332-Calculator!$S$15)),2)),IF(Calculator!$S$12=1,IF(CSV!A332=Calculator!$U$15,Calculator!$S$9,ROUND(Calculator!$S$8+(((Calculator!$S$9-Calculator!$S$8)/(Calculator!$U$15-Calculator!$S$15))*(CSV!A332-Calculator!$S$15)),2)),"Error")))</f>
        <v/>
      </c>
      <c r="C332" s="34" t="str">
        <f>IF(COUNTIF(CSV!$C$6:C331,"EndData")=0,IF(OR(CSV!A332&gt;Calculator!$U$15,CSV!A332&lt;Calculator!$S$15),IF(OR(CSV!A332&gt;Calculator!$Q$15,CSV!A332&lt;Calculator!$O$15),IF(OR(CSV!A332&gt;Calculator!$M$15,CSV!A332&lt;Calculator!$K$15),IF(OR(CSV!A332&gt;Calculator!$I$15,CSV!A332&lt;Calculator!$G$15),IF(OR(CSV!A332&gt;Calculator!$C$15,CSV!A332&lt;2),"EndData",(Calculator!$C$10+(((Calculator!$C$11-Calculator!$C$10)/(Calculator!$C$15-1))*(CSV!A332-1)))),IF(OR(CSV!A332&gt;Calculator!$I$15,CSV!A332&lt;Calculator!$G$15),"EndData",(Calculator!$G$10+(((Calculator!$G$11-Calculator!$G$10)/(Calculator!$I$15-Calculator!$G$15))*(CSV!A332-Calculator!$G$15))))),IF(OR(CSV!A332&gt;Calculator!$M$15,CSV!A332&lt;Calculator!$K$15),"EndData",(Calculator!$K$10+(((Calculator!$K$11-Calculator!$K$10)/(Calculator!$M$15-Calculator!$K$15))*(CSV!A332-Calculator!$K$15))))),IF(OR(CSV!A332&gt;Calculator!$Q$15,CSV!A332&lt;Calculator!$O$15),"EndData",(Calculator!$O$10+(((Calculator!$O$11-Calculator!$O$10)/(Calculator!$Q$15-Calculator!$O$15))*(CSV!A332-Calculator!$O$15))))),IF(OR(CSV!A332&gt;Calculator!$U$15,CSV!A332&lt;Calculator!$S$15),"EndData",(Calculator!$S$10+(((Calculator!$S$11-Calculator!$S$10)/(Calculator!$S$15-Calculator!$S$15))*(CSV!A332-Calculator!$S$15))))),"")</f>
        <v/>
      </c>
      <c r="D332" s="25" t="str">
        <f>IF(OR(CSV!A332&gt;Calculator!$U$15,CSV!A332&lt;Calculator!$S$15),IF(OR(CSV!A332&gt;Calculator!$Q$15,CSV!A332&lt;Calculator!$O$15),IF(OR(CSV!A332&gt;Calculator!$M$15,CSV!A332&lt;Calculator!$K$15),IF(OR(CSV!A332&gt;Calculator!$I$15,CSV!A332&lt;Calculator!$G$15),IF(OR(CSV!A332&gt;Calculator!$C$15,CSV!A332&lt;2),"",Calculator!$D$6),Calculator!$D$6),Calculator!$D$6),Calculator!$D$6),Calculator!$D$6)</f>
        <v/>
      </c>
    </row>
    <row r="333" spans="1:4">
      <c r="A333" s="25">
        <v>328</v>
      </c>
      <c r="B333" s="25" t="str">
        <f>IF(OR(CSV!A333&gt;Calculator!$U$15,CSV!A333&lt;Calculator!$S$15),IF(OR(CSV!A333&gt;Calculator!$Q$15,CSV!A333&lt;Calculator!$O$15),IF(OR(CSV!A333&gt;Calculator!$M$15,CSV!A333&lt;Calculator!$K$15),IF(OR(CSV!A333&gt;Calculator!$I$15,CSV!A333&lt;Calculator!$G$15),IF(OR(CSV!A333&gt;Calculator!$C$15,CSV!A333&lt;2),"",IF(Calculator!$C$12=2,IF(CSV!A333=Calculator!$C$15,Calculator!$C$9,ROUND(Calculator!$C$8*(Calculator!$C$13^(CSV!A333-1)),2)),IF(Calculator!$C$12=1,IF(CSV!A333=Calculator!$C$15,Calculator!$C$9,ROUND(Calculator!$C$8+(((Calculator!$C$9-Calculator!$C$8)/(Calculator!$C$15+1))*((CSV!A333)-1)),2)),"Error"))),IF(Calculator!$G$12=2,IF(CSV!A333=Calculator!$I$15,Calculator!$G$9,ROUND(Calculator!$G$8*(Calculator!$G$13^(CSV!A333-Calculator!$G$15)),2)),IF(Calculator!$G$12=1,IF(CSV!A333=Calculator!$I$15,Calculator!$G$9,ROUND(Calculator!$G$8+(((Calculator!$G$9-Calculator!$G$8)/(Calculator!$I$15-Calculator!$G$15))*(CSV!A333-Calculator!$G$15)),2)),"Error"))),IF(Calculator!$K$12=2,IF(CSV!A333=Calculator!$M$15,Calculator!$K$9,ROUND(Calculator!$K$8*(Calculator!$K$13^(CSV!A333-Calculator!$K$15)),2)),IF(Calculator!$K$12=1,IF(CSV!A333=Calculator!$M$15,Calculator!$K$9,ROUND(Calculator!$K$8+(((Calculator!$K$9-Calculator!$K$8)/(Calculator!$M$15-Calculator!$K$15))*(CSV!A333-Calculator!$K$15)),2)),"Error"))),IF(Calculator!$O$12=2,IF(CSV!A333=Calculator!$Q$15,Calculator!$O$9,ROUND(Calculator!$O$8*(Calculator!$O$13^(CSV!A333-Calculator!$O$15)),2)),IF(Calculator!$O$12=1,IF(CSV!A333=Calculator!$Q$15,Calculator!$O$9,ROUND(Calculator!$O$8+(((Calculator!$O$9-Calculator!$O$8)/(Calculator!$Q$15-Calculator!$O$15))*(CSV!A333-Calculator!$O$15)),2)),"Error"))),IF(Calculator!$S$12=2,IF(CSV!A333=Calculator!$U$15,Calculator!$S$9,ROUND(Calculator!$S$8*(Calculator!$S$13^(CSV!A333-Calculator!$S$15)),2)),IF(Calculator!$S$12=1,IF(CSV!A333=Calculator!$U$15,Calculator!$S$9,ROUND(Calculator!$S$8+(((Calculator!$S$9-Calculator!$S$8)/(Calculator!$U$15-Calculator!$S$15))*(CSV!A333-Calculator!$S$15)),2)),"Error")))</f>
        <v/>
      </c>
      <c r="C333" s="34" t="str">
        <f>IF(COUNTIF(CSV!$C$6:C332,"EndData")=0,IF(OR(CSV!A333&gt;Calculator!$U$15,CSV!A333&lt;Calculator!$S$15),IF(OR(CSV!A333&gt;Calculator!$Q$15,CSV!A333&lt;Calculator!$O$15),IF(OR(CSV!A333&gt;Calculator!$M$15,CSV!A333&lt;Calculator!$K$15),IF(OR(CSV!A333&gt;Calculator!$I$15,CSV!A333&lt;Calculator!$G$15),IF(OR(CSV!A333&gt;Calculator!$C$15,CSV!A333&lt;2),"EndData",(Calculator!$C$10+(((Calculator!$C$11-Calculator!$C$10)/(Calculator!$C$15-1))*(CSV!A333-1)))),IF(OR(CSV!A333&gt;Calculator!$I$15,CSV!A333&lt;Calculator!$G$15),"EndData",(Calculator!$G$10+(((Calculator!$G$11-Calculator!$G$10)/(Calculator!$I$15-Calculator!$G$15))*(CSV!A333-Calculator!$G$15))))),IF(OR(CSV!A333&gt;Calculator!$M$15,CSV!A333&lt;Calculator!$K$15),"EndData",(Calculator!$K$10+(((Calculator!$K$11-Calculator!$K$10)/(Calculator!$M$15-Calculator!$K$15))*(CSV!A333-Calculator!$K$15))))),IF(OR(CSV!A333&gt;Calculator!$Q$15,CSV!A333&lt;Calculator!$O$15),"EndData",(Calculator!$O$10+(((Calculator!$O$11-Calculator!$O$10)/(Calculator!$Q$15-Calculator!$O$15))*(CSV!A333-Calculator!$O$15))))),IF(OR(CSV!A333&gt;Calculator!$U$15,CSV!A333&lt;Calculator!$S$15),"EndData",(Calculator!$S$10+(((Calculator!$S$11-Calculator!$S$10)/(Calculator!$S$15-Calculator!$S$15))*(CSV!A333-Calculator!$S$15))))),"")</f>
        <v/>
      </c>
      <c r="D333" s="25" t="str">
        <f>IF(OR(CSV!A333&gt;Calculator!$U$15,CSV!A333&lt;Calculator!$S$15),IF(OR(CSV!A333&gt;Calculator!$Q$15,CSV!A333&lt;Calculator!$O$15),IF(OR(CSV!A333&gt;Calculator!$M$15,CSV!A333&lt;Calculator!$K$15),IF(OR(CSV!A333&gt;Calculator!$I$15,CSV!A333&lt;Calculator!$G$15),IF(OR(CSV!A333&gt;Calculator!$C$15,CSV!A333&lt;2),"",Calculator!$D$6),Calculator!$D$6),Calculator!$D$6),Calculator!$D$6),Calculator!$D$6)</f>
        <v/>
      </c>
    </row>
    <row r="334" spans="1:4">
      <c r="A334" s="25">
        <v>329</v>
      </c>
      <c r="B334" s="25" t="str">
        <f>IF(OR(CSV!A334&gt;Calculator!$U$15,CSV!A334&lt;Calculator!$S$15),IF(OR(CSV!A334&gt;Calculator!$Q$15,CSV!A334&lt;Calculator!$O$15),IF(OR(CSV!A334&gt;Calculator!$M$15,CSV!A334&lt;Calculator!$K$15),IF(OR(CSV!A334&gt;Calculator!$I$15,CSV!A334&lt;Calculator!$G$15),IF(OR(CSV!A334&gt;Calculator!$C$15,CSV!A334&lt;2),"",IF(Calculator!$C$12=2,IF(CSV!A334=Calculator!$C$15,Calculator!$C$9,ROUND(Calculator!$C$8*(Calculator!$C$13^(CSV!A334-1)),2)),IF(Calculator!$C$12=1,IF(CSV!A334=Calculator!$C$15,Calculator!$C$9,ROUND(Calculator!$C$8+(((Calculator!$C$9-Calculator!$C$8)/(Calculator!$C$15+1))*((CSV!A334)-1)),2)),"Error"))),IF(Calculator!$G$12=2,IF(CSV!A334=Calculator!$I$15,Calculator!$G$9,ROUND(Calculator!$G$8*(Calculator!$G$13^(CSV!A334-Calculator!$G$15)),2)),IF(Calculator!$G$12=1,IF(CSV!A334=Calculator!$I$15,Calculator!$G$9,ROUND(Calculator!$G$8+(((Calculator!$G$9-Calculator!$G$8)/(Calculator!$I$15-Calculator!$G$15))*(CSV!A334-Calculator!$G$15)),2)),"Error"))),IF(Calculator!$K$12=2,IF(CSV!A334=Calculator!$M$15,Calculator!$K$9,ROUND(Calculator!$K$8*(Calculator!$K$13^(CSV!A334-Calculator!$K$15)),2)),IF(Calculator!$K$12=1,IF(CSV!A334=Calculator!$M$15,Calculator!$K$9,ROUND(Calculator!$K$8+(((Calculator!$K$9-Calculator!$K$8)/(Calculator!$M$15-Calculator!$K$15))*(CSV!A334-Calculator!$K$15)),2)),"Error"))),IF(Calculator!$O$12=2,IF(CSV!A334=Calculator!$Q$15,Calculator!$O$9,ROUND(Calculator!$O$8*(Calculator!$O$13^(CSV!A334-Calculator!$O$15)),2)),IF(Calculator!$O$12=1,IF(CSV!A334=Calculator!$Q$15,Calculator!$O$9,ROUND(Calculator!$O$8+(((Calculator!$O$9-Calculator!$O$8)/(Calculator!$Q$15-Calculator!$O$15))*(CSV!A334-Calculator!$O$15)),2)),"Error"))),IF(Calculator!$S$12=2,IF(CSV!A334=Calculator!$U$15,Calculator!$S$9,ROUND(Calculator!$S$8*(Calculator!$S$13^(CSV!A334-Calculator!$S$15)),2)),IF(Calculator!$S$12=1,IF(CSV!A334=Calculator!$U$15,Calculator!$S$9,ROUND(Calculator!$S$8+(((Calculator!$S$9-Calculator!$S$8)/(Calculator!$U$15-Calculator!$S$15))*(CSV!A334-Calculator!$S$15)),2)),"Error")))</f>
        <v/>
      </c>
      <c r="C334" s="34" t="str">
        <f>IF(COUNTIF(CSV!$C$6:C333,"EndData")=0,IF(OR(CSV!A334&gt;Calculator!$U$15,CSV!A334&lt;Calculator!$S$15),IF(OR(CSV!A334&gt;Calculator!$Q$15,CSV!A334&lt;Calculator!$O$15),IF(OR(CSV!A334&gt;Calculator!$M$15,CSV!A334&lt;Calculator!$K$15),IF(OR(CSV!A334&gt;Calculator!$I$15,CSV!A334&lt;Calculator!$G$15),IF(OR(CSV!A334&gt;Calculator!$C$15,CSV!A334&lt;2),"EndData",(Calculator!$C$10+(((Calculator!$C$11-Calculator!$C$10)/(Calculator!$C$15-1))*(CSV!A334-1)))),IF(OR(CSV!A334&gt;Calculator!$I$15,CSV!A334&lt;Calculator!$G$15),"EndData",(Calculator!$G$10+(((Calculator!$G$11-Calculator!$G$10)/(Calculator!$I$15-Calculator!$G$15))*(CSV!A334-Calculator!$G$15))))),IF(OR(CSV!A334&gt;Calculator!$M$15,CSV!A334&lt;Calculator!$K$15),"EndData",(Calculator!$K$10+(((Calculator!$K$11-Calculator!$K$10)/(Calculator!$M$15-Calculator!$K$15))*(CSV!A334-Calculator!$K$15))))),IF(OR(CSV!A334&gt;Calculator!$Q$15,CSV!A334&lt;Calculator!$O$15),"EndData",(Calculator!$O$10+(((Calculator!$O$11-Calculator!$O$10)/(Calculator!$Q$15-Calculator!$O$15))*(CSV!A334-Calculator!$O$15))))),IF(OR(CSV!A334&gt;Calculator!$U$15,CSV!A334&lt;Calculator!$S$15),"EndData",(Calculator!$S$10+(((Calculator!$S$11-Calculator!$S$10)/(Calculator!$S$15-Calculator!$S$15))*(CSV!A334-Calculator!$S$15))))),"")</f>
        <v/>
      </c>
      <c r="D334" s="25" t="str">
        <f>IF(OR(CSV!A334&gt;Calculator!$U$15,CSV!A334&lt;Calculator!$S$15),IF(OR(CSV!A334&gt;Calculator!$Q$15,CSV!A334&lt;Calculator!$O$15),IF(OR(CSV!A334&gt;Calculator!$M$15,CSV!A334&lt;Calculator!$K$15),IF(OR(CSV!A334&gt;Calculator!$I$15,CSV!A334&lt;Calculator!$G$15),IF(OR(CSV!A334&gt;Calculator!$C$15,CSV!A334&lt;2),"",Calculator!$D$6),Calculator!$D$6),Calculator!$D$6),Calculator!$D$6),Calculator!$D$6)</f>
        <v/>
      </c>
    </row>
    <row r="335" spans="1:4">
      <c r="A335" s="25">
        <v>330</v>
      </c>
      <c r="B335" s="25" t="str">
        <f>IF(OR(CSV!A335&gt;Calculator!$U$15,CSV!A335&lt;Calculator!$S$15),IF(OR(CSV!A335&gt;Calculator!$Q$15,CSV!A335&lt;Calculator!$O$15),IF(OR(CSV!A335&gt;Calculator!$M$15,CSV!A335&lt;Calculator!$K$15),IF(OR(CSV!A335&gt;Calculator!$I$15,CSV!A335&lt;Calculator!$G$15),IF(OR(CSV!A335&gt;Calculator!$C$15,CSV!A335&lt;2),"",IF(Calculator!$C$12=2,IF(CSV!A335=Calculator!$C$15,Calculator!$C$9,ROUND(Calculator!$C$8*(Calculator!$C$13^(CSV!A335-1)),2)),IF(Calculator!$C$12=1,IF(CSV!A335=Calculator!$C$15,Calculator!$C$9,ROUND(Calculator!$C$8+(((Calculator!$C$9-Calculator!$C$8)/(Calculator!$C$15+1))*((CSV!A335)-1)),2)),"Error"))),IF(Calculator!$G$12=2,IF(CSV!A335=Calculator!$I$15,Calculator!$G$9,ROUND(Calculator!$G$8*(Calculator!$G$13^(CSV!A335-Calculator!$G$15)),2)),IF(Calculator!$G$12=1,IF(CSV!A335=Calculator!$I$15,Calculator!$G$9,ROUND(Calculator!$G$8+(((Calculator!$G$9-Calculator!$G$8)/(Calculator!$I$15-Calculator!$G$15))*(CSV!A335-Calculator!$G$15)),2)),"Error"))),IF(Calculator!$K$12=2,IF(CSV!A335=Calculator!$M$15,Calculator!$K$9,ROUND(Calculator!$K$8*(Calculator!$K$13^(CSV!A335-Calculator!$K$15)),2)),IF(Calculator!$K$12=1,IF(CSV!A335=Calculator!$M$15,Calculator!$K$9,ROUND(Calculator!$K$8+(((Calculator!$K$9-Calculator!$K$8)/(Calculator!$M$15-Calculator!$K$15))*(CSV!A335-Calculator!$K$15)),2)),"Error"))),IF(Calculator!$O$12=2,IF(CSV!A335=Calculator!$Q$15,Calculator!$O$9,ROUND(Calculator!$O$8*(Calculator!$O$13^(CSV!A335-Calculator!$O$15)),2)),IF(Calculator!$O$12=1,IF(CSV!A335=Calculator!$Q$15,Calculator!$O$9,ROUND(Calculator!$O$8+(((Calculator!$O$9-Calculator!$O$8)/(Calculator!$Q$15-Calculator!$O$15))*(CSV!A335-Calculator!$O$15)),2)),"Error"))),IF(Calculator!$S$12=2,IF(CSV!A335=Calculator!$U$15,Calculator!$S$9,ROUND(Calculator!$S$8*(Calculator!$S$13^(CSV!A335-Calculator!$S$15)),2)),IF(Calculator!$S$12=1,IF(CSV!A335=Calculator!$U$15,Calculator!$S$9,ROUND(Calculator!$S$8+(((Calculator!$S$9-Calculator!$S$8)/(Calculator!$U$15-Calculator!$S$15))*(CSV!A335-Calculator!$S$15)),2)),"Error")))</f>
        <v/>
      </c>
      <c r="C335" s="34" t="str">
        <f>IF(COUNTIF(CSV!$C$6:C334,"EndData")=0,IF(OR(CSV!A335&gt;Calculator!$U$15,CSV!A335&lt;Calculator!$S$15),IF(OR(CSV!A335&gt;Calculator!$Q$15,CSV!A335&lt;Calculator!$O$15),IF(OR(CSV!A335&gt;Calculator!$M$15,CSV!A335&lt;Calculator!$K$15),IF(OR(CSV!A335&gt;Calculator!$I$15,CSV!A335&lt;Calculator!$G$15),IF(OR(CSV!A335&gt;Calculator!$C$15,CSV!A335&lt;2),"EndData",(Calculator!$C$10+(((Calculator!$C$11-Calculator!$C$10)/(Calculator!$C$15-1))*(CSV!A335-1)))),IF(OR(CSV!A335&gt;Calculator!$I$15,CSV!A335&lt;Calculator!$G$15),"EndData",(Calculator!$G$10+(((Calculator!$G$11-Calculator!$G$10)/(Calculator!$I$15-Calculator!$G$15))*(CSV!A335-Calculator!$G$15))))),IF(OR(CSV!A335&gt;Calculator!$M$15,CSV!A335&lt;Calculator!$K$15),"EndData",(Calculator!$K$10+(((Calculator!$K$11-Calculator!$K$10)/(Calculator!$M$15-Calculator!$K$15))*(CSV!A335-Calculator!$K$15))))),IF(OR(CSV!A335&gt;Calculator!$Q$15,CSV!A335&lt;Calculator!$O$15),"EndData",(Calculator!$O$10+(((Calculator!$O$11-Calculator!$O$10)/(Calculator!$Q$15-Calculator!$O$15))*(CSV!A335-Calculator!$O$15))))),IF(OR(CSV!A335&gt;Calculator!$U$15,CSV!A335&lt;Calculator!$S$15),"EndData",(Calculator!$S$10+(((Calculator!$S$11-Calculator!$S$10)/(Calculator!$S$15-Calculator!$S$15))*(CSV!A335-Calculator!$S$15))))),"")</f>
        <v/>
      </c>
      <c r="D335" s="25" t="str">
        <f>IF(OR(CSV!A335&gt;Calculator!$U$15,CSV!A335&lt;Calculator!$S$15),IF(OR(CSV!A335&gt;Calculator!$Q$15,CSV!A335&lt;Calculator!$O$15),IF(OR(CSV!A335&gt;Calculator!$M$15,CSV!A335&lt;Calculator!$K$15),IF(OR(CSV!A335&gt;Calculator!$I$15,CSV!A335&lt;Calculator!$G$15),IF(OR(CSV!A335&gt;Calculator!$C$15,CSV!A335&lt;2),"",Calculator!$D$6),Calculator!$D$6),Calculator!$D$6),Calculator!$D$6),Calculator!$D$6)</f>
        <v/>
      </c>
    </row>
    <row r="336" spans="1:4">
      <c r="A336" s="25">
        <v>331</v>
      </c>
      <c r="B336" s="25" t="str">
        <f>IF(OR(CSV!A336&gt;Calculator!$U$15,CSV!A336&lt;Calculator!$S$15),IF(OR(CSV!A336&gt;Calculator!$Q$15,CSV!A336&lt;Calculator!$O$15),IF(OR(CSV!A336&gt;Calculator!$M$15,CSV!A336&lt;Calculator!$K$15),IF(OR(CSV!A336&gt;Calculator!$I$15,CSV!A336&lt;Calculator!$G$15),IF(OR(CSV!A336&gt;Calculator!$C$15,CSV!A336&lt;2),"",IF(Calculator!$C$12=2,IF(CSV!A336=Calculator!$C$15,Calculator!$C$9,ROUND(Calculator!$C$8*(Calculator!$C$13^(CSV!A336-1)),2)),IF(Calculator!$C$12=1,IF(CSV!A336=Calculator!$C$15,Calculator!$C$9,ROUND(Calculator!$C$8+(((Calculator!$C$9-Calculator!$C$8)/(Calculator!$C$15+1))*((CSV!A336)-1)),2)),"Error"))),IF(Calculator!$G$12=2,IF(CSV!A336=Calculator!$I$15,Calculator!$G$9,ROUND(Calculator!$G$8*(Calculator!$G$13^(CSV!A336-Calculator!$G$15)),2)),IF(Calculator!$G$12=1,IF(CSV!A336=Calculator!$I$15,Calculator!$G$9,ROUND(Calculator!$G$8+(((Calculator!$G$9-Calculator!$G$8)/(Calculator!$I$15-Calculator!$G$15))*(CSV!A336-Calculator!$G$15)),2)),"Error"))),IF(Calculator!$K$12=2,IF(CSV!A336=Calculator!$M$15,Calculator!$K$9,ROUND(Calculator!$K$8*(Calculator!$K$13^(CSV!A336-Calculator!$K$15)),2)),IF(Calculator!$K$12=1,IF(CSV!A336=Calculator!$M$15,Calculator!$K$9,ROUND(Calculator!$K$8+(((Calculator!$K$9-Calculator!$K$8)/(Calculator!$M$15-Calculator!$K$15))*(CSV!A336-Calculator!$K$15)),2)),"Error"))),IF(Calculator!$O$12=2,IF(CSV!A336=Calculator!$Q$15,Calculator!$O$9,ROUND(Calculator!$O$8*(Calculator!$O$13^(CSV!A336-Calculator!$O$15)),2)),IF(Calculator!$O$12=1,IF(CSV!A336=Calculator!$Q$15,Calculator!$O$9,ROUND(Calculator!$O$8+(((Calculator!$O$9-Calculator!$O$8)/(Calculator!$Q$15-Calculator!$O$15))*(CSV!A336-Calculator!$O$15)),2)),"Error"))),IF(Calculator!$S$12=2,IF(CSV!A336=Calculator!$U$15,Calculator!$S$9,ROUND(Calculator!$S$8*(Calculator!$S$13^(CSV!A336-Calculator!$S$15)),2)),IF(Calculator!$S$12=1,IF(CSV!A336=Calculator!$U$15,Calculator!$S$9,ROUND(Calculator!$S$8+(((Calculator!$S$9-Calculator!$S$8)/(Calculator!$U$15-Calculator!$S$15))*(CSV!A336-Calculator!$S$15)),2)),"Error")))</f>
        <v/>
      </c>
      <c r="C336" s="34" t="str">
        <f>IF(COUNTIF(CSV!$C$6:C335,"EndData")=0,IF(OR(CSV!A336&gt;Calculator!$U$15,CSV!A336&lt;Calculator!$S$15),IF(OR(CSV!A336&gt;Calculator!$Q$15,CSV!A336&lt;Calculator!$O$15),IF(OR(CSV!A336&gt;Calculator!$M$15,CSV!A336&lt;Calculator!$K$15),IF(OR(CSV!A336&gt;Calculator!$I$15,CSV!A336&lt;Calculator!$G$15),IF(OR(CSV!A336&gt;Calculator!$C$15,CSV!A336&lt;2),"EndData",(Calculator!$C$10+(((Calculator!$C$11-Calculator!$C$10)/(Calculator!$C$15-1))*(CSV!A336-1)))),IF(OR(CSV!A336&gt;Calculator!$I$15,CSV!A336&lt;Calculator!$G$15),"EndData",(Calculator!$G$10+(((Calculator!$G$11-Calculator!$G$10)/(Calculator!$I$15-Calculator!$G$15))*(CSV!A336-Calculator!$G$15))))),IF(OR(CSV!A336&gt;Calculator!$M$15,CSV!A336&lt;Calculator!$K$15),"EndData",(Calculator!$K$10+(((Calculator!$K$11-Calculator!$K$10)/(Calculator!$M$15-Calculator!$K$15))*(CSV!A336-Calculator!$K$15))))),IF(OR(CSV!A336&gt;Calculator!$Q$15,CSV!A336&lt;Calculator!$O$15),"EndData",(Calculator!$O$10+(((Calculator!$O$11-Calculator!$O$10)/(Calculator!$Q$15-Calculator!$O$15))*(CSV!A336-Calculator!$O$15))))),IF(OR(CSV!A336&gt;Calculator!$U$15,CSV!A336&lt;Calculator!$S$15),"EndData",(Calculator!$S$10+(((Calculator!$S$11-Calculator!$S$10)/(Calculator!$S$15-Calculator!$S$15))*(CSV!A336-Calculator!$S$15))))),"")</f>
        <v/>
      </c>
      <c r="D336" s="25" t="str">
        <f>IF(OR(CSV!A336&gt;Calculator!$U$15,CSV!A336&lt;Calculator!$S$15),IF(OR(CSV!A336&gt;Calculator!$Q$15,CSV!A336&lt;Calculator!$O$15),IF(OR(CSV!A336&gt;Calculator!$M$15,CSV!A336&lt;Calculator!$K$15),IF(OR(CSV!A336&gt;Calculator!$I$15,CSV!A336&lt;Calculator!$G$15),IF(OR(CSV!A336&gt;Calculator!$C$15,CSV!A336&lt;2),"",Calculator!$D$6),Calculator!$D$6),Calculator!$D$6),Calculator!$D$6),Calculator!$D$6)</f>
        <v/>
      </c>
    </row>
    <row r="337" spans="1:4">
      <c r="A337" s="25">
        <v>332</v>
      </c>
      <c r="B337" s="25" t="str">
        <f>IF(OR(CSV!A337&gt;Calculator!$U$15,CSV!A337&lt;Calculator!$S$15),IF(OR(CSV!A337&gt;Calculator!$Q$15,CSV!A337&lt;Calculator!$O$15),IF(OR(CSV!A337&gt;Calculator!$M$15,CSV!A337&lt;Calculator!$K$15),IF(OR(CSV!A337&gt;Calculator!$I$15,CSV!A337&lt;Calculator!$G$15),IF(OR(CSV!A337&gt;Calculator!$C$15,CSV!A337&lt;2),"",IF(Calculator!$C$12=2,IF(CSV!A337=Calculator!$C$15,Calculator!$C$9,ROUND(Calculator!$C$8*(Calculator!$C$13^(CSV!A337-1)),2)),IF(Calculator!$C$12=1,IF(CSV!A337=Calculator!$C$15,Calculator!$C$9,ROUND(Calculator!$C$8+(((Calculator!$C$9-Calculator!$C$8)/(Calculator!$C$15+1))*((CSV!A337)-1)),2)),"Error"))),IF(Calculator!$G$12=2,IF(CSV!A337=Calculator!$I$15,Calculator!$G$9,ROUND(Calculator!$G$8*(Calculator!$G$13^(CSV!A337-Calculator!$G$15)),2)),IF(Calculator!$G$12=1,IF(CSV!A337=Calculator!$I$15,Calculator!$G$9,ROUND(Calculator!$G$8+(((Calculator!$G$9-Calculator!$G$8)/(Calculator!$I$15-Calculator!$G$15))*(CSV!A337-Calculator!$G$15)),2)),"Error"))),IF(Calculator!$K$12=2,IF(CSV!A337=Calculator!$M$15,Calculator!$K$9,ROUND(Calculator!$K$8*(Calculator!$K$13^(CSV!A337-Calculator!$K$15)),2)),IF(Calculator!$K$12=1,IF(CSV!A337=Calculator!$M$15,Calculator!$K$9,ROUND(Calculator!$K$8+(((Calculator!$K$9-Calculator!$K$8)/(Calculator!$M$15-Calculator!$K$15))*(CSV!A337-Calculator!$K$15)),2)),"Error"))),IF(Calculator!$O$12=2,IF(CSV!A337=Calculator!$Q$15,Calculator!$O$9,ROUND(Calculator!$O$8*(Calculator!$O$13^(CSV!A337-Calculator!$O$15)),2)),IF(Calculator!$O$12=1,IF(CSV!A337=Calculator!$Q$15,Calculator!$O$9,ROUND(Calculator!$O$8+(((Calculator!$O$9-Calculator!$O$8)/(Calculator!$Q$15-Calculator!$O$15))*(CSV!A337-Calculator!$O$15)),2)),"Error"))),IF(Calculator!$S$12=2,IF(CSV!A337=Calculator!$U$15,Calculator!$S$9,ROUND(Calculator!$S$8*(Calculator!$S$13^(CSV!A337-Calculator!$S$15)),2)),IF(Calculator!$S$12=1,IF(CSV!A337=Calculator!$U$15,Calculator!$S$9,ROUND(Calculator!$S$8+(((Calculator!$S$9-Calculator!$S$8)/(Calculator!$U$15-Calculator!$S$15))*(CSV!A337-Calculator!$S$15)),2)),"Error")))</f>
        <v/>
      </c>
      <c r="C337" s="34" t="str">
        <f>IF(COUNTIF(CSV!$C$6:C336,"EndData")=0,IF(OR(CSV!A337&gt;Calculator!$U$15,CSV!A337&lt;Calculator!$S$15),IF(OR(CSV!A337&gt;Calculator!$Q$15,CSV!A337&lt;Calculator!$O$15),IF(OR(CSV!A337&gt;Calculator!$M$15,CSV!A337&lt;Calculator!$K$15),IF(OR(CSV!A337&gt;Calculator!$I$15,CSV!A337&lt;Calculator!$G$15),IF(OR(CSV!A337&gt;Calculator!$C$15,CSV!A337&lt;2),"EndData",(Calculator!$C$10+(((Calculator!$C$11-Calculator!$C$10)/(Calculator!$C$15-1))*(CSV!A337-1)))),IF(OR(CSV!A337&gt;Calculator!$I$15,CSV!A337&lt;Calculator!$G$15),"EndData",(Calculator!$G$10+(((Calculator!$G$11-Calculator!$G$10)/(Calculator!$I$15-Calculator!$G$15))*(CSV!A337-Calculator!$G$15))))),IF(OR(CSV!A337&gt;Calculator!$M$15,CSV!A337&lt;Calculator!$K$15),"EndData",(Calculator!$K$10+(((Calculator!$K$11-Calculator!$K$10)/(Calculator!$M$15-Calculator!$K$15))*(CSV!A337-Calculator!$K$15))))),IF(OR(CSV!A337&gt;Calculator!$Q$15,CSV!A337&lt;Calculator!$O$15),"EndData",(Calculator!$O$10+(((Calculator!$O$11-Calculator!$O$10)/(Calculator!$Q$15-Calculator!$O$15))*(CSV!A337-Calculator!$O$15))))),IF(OR(CSV!A337&gt;Calculator!$U$15,CSV!A337&lt;Calculator!$S$15),"EndData",(Calculator!$S$10+(((Calculator!$S$11-Calculator!$S$10)/(Calculator!$S$15-Calculator!$S$15))*(CSV!A337-Calculator!$S$15))))),"")</f>
        <v/>
      </c>
      <c r="D337" s="25" t="str">
        <f>IF(OR(CSV!A337&gt;Calculator!$U$15,CSV!A337&lt;Calculator!$S$15),IF(OR(CSV!A337&gt;Calculator!$Q$15,CSV!A337&lt;Calculator!$O$15),IF(OR(CSV!A337&gt;Calculator!$M$15,CSV!A337&lt;Calculator!$K$15),IF(OR(CSV!A337&gt;Calculator!$I$15,CSV!A337&lt;Calculator!$G$15),IF(OR(CSV!A337&gt;Calculator!$C$15,CSV!A337&lt;2),"",Calculator!$D$6),Calculator!$D$6),Calculator!$D$6),Calculator!$D$6),Calculator!$D$6)</f>
        <v/>
      </c>
    </row>
    <row r="338" spans="1:4">
      <c r="A338" s="25">
        <v>333</v>
      </c>
      <c r="B338" s="25" t="str">
        <f>IF(OR(CSV!A338&gt;Calculator!$U$15,CSV!A338&lt;Calculator!$S$15),IF(OR(CSV!A338&gt;Calculator!$Q$15,CSV!A338&lt;Calculator!$O$15),IF(OR(CSV!A338&gt;Calculator!$M$15,CSV!A338&lt;Calculator!$K$15),IF(OR(CSV!A338&gt;Calculator!$I$15,CSV!A338&lt;Calculator!$G$15),IF(OR(CSV!A338&gt;Calculator!$C$15,CSV!A338&lt;2),"",IF(Calculator!$C$12=2,IF(CSV!A338=Calculator!$C$15,Calculator!$C$9,ROUND(Calculator!$C$8*(Calculator!$C$13^(CSV!A338-1)),2)),IF(Calculator!$C$12=1,IF(CSV!A338=Calculator!$C$15,Calculator!$C$9,ROUND(Calculator!$C$8+(((Calculator!$C$9-Calculator!$C$8)/(Calculator!$C$15+1))*((CSV!A338)-1)),2)),"Error"))),IF(Calculator!$G$12=2,IF(CSV!A338=Calculator!$I$15,Calculator!$G$9,ROUND(Calculator!$G$8*(Calculator!$G$13^(CSV!A338-Calculator!$G$15)),2)),IF(Calculator!$G$12=1,IF(CSV!A338=Calculator!$I$15,Calculator!$G$9,ROUND(Calculator!$G$8+(((Calculator!$G$9-Calculator!$G$8)/(Calculator!$I$15-Calculator!$G$15))*(CSV!A338-Calculator!$G$15)),2)),"Error"))),IF(Calculator!$K$12=2,IF(CSV!A338=Calculator!$M$15,Calculator!$K$9,ROUND(Calculator!$K$8*(Calculator!$K$13^(CSV!A338-Calculator!$K$15)),2)),IF(Calculator!$K$12=1,IF(CSV!A338=Calculator!$M$15,Calculator!$K$9,ROUND(Calculator!$K$8+(((Calculator!$K$9-Calculator!$K$8)/(Calculator!$M$15-Calculator!$K$15))*(CSV!A338-Calculator!$K$15)),2)),"Error"))),IF(Calculator!$O$12=2,IF(CSV!A338=Calculator!$Q$15,Calculator!$O$9,ROUND(Calculator!$O$8*(Calculator!$O$13^(CSV!A338-Calculator!$O$15)),2)),IF(Calculator!$O$12=1,IF(CSV!A338=Calculator!$Q$15,Calculator!$O$9,ROUND(Calculator!$O$8+(((Calculator!$O$9-Calculator!$O$8)/(Calculator!$Q$15-Calculator!$O$15))*(CSV!A338-Calculator!$O$15)),2)),"Error"))),IF(Calculator!$S$12=2,IF(CSV!A338=Calculator!$U$15,Calculator!$S$9,ROUND(Calculator!$S$8*(Calculator!$S$13^(CSV!A338-Calculator!$S$15)),2)),IF(Calculator!$S$12=1,IF(CSV!A338=Calculator!$U$15,Calculator!$S$9,ROUND(Calculator!$S$8+(((Calculator!$S$9-Calculator!$S$8)/(Calculator!$U$15-Calculator!$S$15))*(CSV!A338-Calculator!$S$15)),2)),"Error")))</f>
        <v/>
      </c>
      <c r="C338" s="34" t="str">
        <f>IF(COUNTIF(CSV!$C$6:C337,"EndData")=0,IF(OR(CSV!A338&gt;Calculator!$U$15,CSV!A338&lt;Calculator!$S$15),IF(OR(CSV!A338&gt;Calculator!$Q$15,CSV!A338&lt;Calculator!$O$15),IF(OR(CSV!A338&gt;Calculator!$M$15,CSV!A338&lt;Calculator!$K$15),IF(OR(CSV!A338&gt;Calculator!$I$15,CSV!A338&lt;Calculator!$G$15),IF(OR(CSV!A338&gt;Calculator!$C$15,CSV!A338&lt;2),"EndData",(Calculator!$C$10+(((Calculator!$C$11-Calculator!$C$10)/(Calculator!$C$15-1))*(CSV!A338-1)))),IF(OR(CSV!A338&gt;Calculator!$I$15,CSV!A338&lt;Calculator!$G$15),"EndData",(Calculator!$G$10+(((Calculator!$G$11-Calculator!$G$10)/(Calculator!$I$15-Calculator!$G$15))*(CSV!A338-Calculator!$G$15))))),IF(OR(CSV!A338&gt;Calculator!$M$15,CSV!A338&lt;Calculator!$K$15),"EndData",(Calculator!$K$10+(((Calculator!$K$11-Calculator!$K$10)/(Calculator!$M$15-Calculator!$K$15))*(CSV!A338-Calculator!$K$15))))),IF(OR(CSV!A338&gt;Calculator!$Q$15,CSV!A338&lt;Calculator!$O$15),"EndData",(Calculator!$O$10+(((Calculator!$O$11-Calculator!$O$10)/(Calculator!$Q$15-Calculator!$O$15))*(CSV!A338-Calculator!$O$15))))),IF(OR(CSV!A338&gt;Calculator!$U$15,CSV!A338&lt;Calculator!$S$15),"EndData",(Calculator!$S$10+(((Calculator!$S$11-Calculator!$S$10)/(Calculator!$S$15-Calculator!$S$15))*(CSV!A338-Calculator!$S$15))))),"")</f>
        <v/>
      </c>
      <c r="D338" s="25" t="str">
        <f>IF(OR(CSV!A338&gt;Calculator!$U$15,CSV!A338&lt;Calculator!$S$15),IF(OR(CSV!A338&gt;Calculator!$Q$15,CSV!A338&lt;Calculator!$O$15),IF(OR(CSV!A338&gt;Calculator!$M$15,CSV!A338&lt;Calculator!$K$15),IF(OR(CSV!A338&gt;Calculator!$I$15,CSV!A338&lt;Calculator!$G$15),IF(OR(CSV!A338&gt;Calculator!$C$15,CSV!A338&lt;2),"",Calculator!$D$6),Calculator!$D$6),Calculator!$D$6),Calculator!$D$6),Calculator!$D$6)</f>
        <v/>
      </c>
    </row>
    <row r="339" spans="1:4">
      <c r="A339" s="25">
        <v>334</v>
      </c>
      <c r="B339" s="25" t="str">
        <f>IF(OR(CSV!A339&gt;Calculator!$U$15,CSV!A339&lt;Calculator!$S$15),IF(OR(CSV!A339&gt;Calculator!$Q$15,CSV!A339&lt;Calculator!$O$15),IF(OR(CSV!A339&gt;Calculator!$M$15,CSV!A339&lt;Calculator!$K$15),IF(OR(CSV!A339&gt;Calculator!$I$15,CSV!A339&lt;Calculator!$G$15),IF(OR(CSV!A339&gt;Calculator!$C$15,CSV!A339&lt;2),"",IF(Calculator!$C$12=2,IF(CSV!A339=Calculator!$C$15,Calculator!$C$9,ROUND(Calculator!$C$8*(Calculator!$C$13^(CSV!A339-1)),2)),IF(Calculator!$C$12=1,IF(CSV!A339=Calculator!$C$15,Calculator!$C$9,ROUND(Calculator!$C$8+(((Calculator!$C$9-Calculator!$C$8)/(Calculator!$C$15+1))*((CSV!A339)-1)),2)),"Error"))),IF(Calculator!$G$12=2,IF(CSV!A339=Calculator!$I$15,Calculator!$G$9,ROUND(Calculator!$G$8*(Calculator!$G$13^(CSV!A339-Calculator!$G$15)),2)),IF(Calculator!$G$12=1,IF(CSV!A339=Calculator!$I$15,Calculator!$G$9,ROUND(Calculator!$G$8+(((Calculator!$G$9-Calculator!$G$8)/(Calculator!$I$15-Calculator!$G$15))*(CSV!A339-Calculator!$G$15)),2)),"Error"))),IF(Calculator!$K$12=2,IF(CSV!A339=Calculator!$M$15,Calculator!$K$9,ROUND(Calculator!$K$8*(Calculator!$K$13^(CSV!A339-Calculator!$K$15)),2)),IF(Calculator!$K$12=1,IF(CSV!A339=Calculator!$M$15,Calculator!$K$9,ROUND(Calculator!$K$8+(((Calculator!$K$9-Calculator!$K$8)/(Calculator!$M$15-Calculator!$K$15))*(CSV!A339-Calculator!$K$15)),2)),"Error"))),IF(Calculator!$O$12=2,IF(CSV!A339=Calculator!$Q$15,Calculator!$O$9,ROUND(Calculator!$O$8*(Calculator!$O$13^(CSV!A339-Calculator!$O$15)),2)),IF(Calculator!$O$12=1,IF(CSV!A339=Calculator!$Q$15,Calculator!$O$9,ROUND(Calculator!$O$8+(((Calculator!$O$9-Calculator!$O$8)/(Calculator!$Q$15-Calculator!$O$15))*(CSV!A339-Calculator!$O$15)),2)),"Error"))),IF(Calculator!$S$12=2,IF(CSV!A339=Calculator!$U$15,Calculator!$S$9,ROUND(Calculator!$S$8*(Calculator!$S$13^(CSV!A339-Calculator!$S$15)),2)),IF(Calculator!$S$12=1,IF(CSV!A339=Calculator!$U$15,Calculator!$S$9,ROUND(Calculator!$S$8+(((Calculator!$S$9-Calculator!$S$8)/(Calculator!$U$15-Calculator!$S$15))*(CSV!A339-Calculator!$S$15)),2)),"Error")))</f>
        <v/>
      </c>
      <c r="C339" s="34" t="str">
        <f>IF(COUNTIF(CSV!$C$6:C338,"EndData")=0,IF(OR(CSV!A339&gt;Calculator!$U$15,CSV!A339&lt;Calculator!$S$15),IF(OR(CSV!A339&gt;Calculator!$Q$15,CSV!A339&lt;Calculator!$O$15),IF(OR(CSV!A339&gt;Calculator!$M$15,CSV!A339&lt;Calculator!$K$15),IF(OR(CSV!A339&gt;Calculator!$I$15,CSV!A339&lt;Calculator!$G$15),IF(OR(CSV!A339&gt;Calculator!$C$15,CSV!A339&lt;2),"EndData",(Calculator!$C$10+(((Calculator!$C$11-Calculator!$C$10)/(Calculator!$C$15-1))*(CSV!A339-1)))),IF(OR(CSV!A339&gt;Calculator!$I$15,CSV!A339&lt;Calculator!$G$15),"EndData",(Calculator!$G$10+(((Calculator!$G$11-Calculator!$G$10)/(Calculator!$I$15-Calculator!$G$15))*(CSV!A339-Calculator!$G$15))))),IF(OR(CSV!A339&gt;Calculator!$M$15,CSV!A339&lt;Calculator!$K$15),"EndData",(Calculator!$K$10+(((Calculator!$K$11-Calculator!$K$10)/(Calculator!$M$15-Calculator!$K$15))*(CSV!A339-Calculator!$K$15))))),IF(OR(CSV!A339&gt;Calculator!$Q$15,CSV!A339&lt;Calculator!$O$15),"EndData",(Calculator!$O$10+(((Calculator!$O$11-Calculator!$O$10)/(Calculator!$Q$15-Calculator!$O$15))*(CSV!A339-Calculator!$O$15))))),IF(OR(CSV!A339&gt;Calculator!$U$15,CSV!A339&lt;Calculator!$S$15),"EndData",(Calculator!$S$10+(((Calculator!$S$11-Calculator!$S$10)/(Calculator!$S$15-Calculator!$S$15))*(CSV!A339-Calculator!$S$15))))),"")</f>
        <v/>
      </c>
      <c r="D339" s="25" t="str">
        <f>IF(OR(CSV!A339&gt;Calculator!$U$15,CSV!A339&lt;Calculator!$S$15),IF(OR(CSV!A339&gt;Calculator!$Q$15,CSV!A339&lt;Calculator!$O$15),IF(OR(CSV!A339&gt;Calculator!$M$15,CSV!A339&lt;Calculator!$K$15),IF(OR(CSV!A339&gt;Calculator!$I$15,CSV!A339&lt;Calculator!$G$15),IF(OR(CSV!A339&gt;Calculator!$C$15,CSV!A339&lt;2),"",Calculator!$D$6),Calculator!$D$6),Calculator!$D$6),Calculator!$D$6),Calculator!$D$6)</f>
        <v/>
      </c>
    </row>
    <row r="340" spans="1:4">
      <c r="A340" s="25">
        <v>335</v>
      </c>
      <c r="B340" s="25" t="str">
        <f>IF(OR(CSV!A340&gt;Calculator!$U$15,CSV!A340&lt;Calculator!$S$15),IF(OR(CSV!A340&gt;Calculator!$Q$15,CSV!A340&lt;Calculator!$O$15),IF(OR(CSV!A340&gt;Calculator!$M$15,CSV!A340&lt;Calculator!$K$15),IF(OR(CSV!A340&gt;Calculator!$I$15,CSV!A340&lt;Calculator!$G$15),IF(OR(CSV!A340&gt;Calculator!$C$15,CSV!A340&lt;2),"",IF(Calculator!$C$12=2,IF(CSV!A340=Calculator!$C$15,Calculator!$C$9,ROUND(Calculator!$C$8*(Calculator!$C$13^(CSV!A340-1)),2)),IF(Calculator!$C$12=1,IF(CSV!A340=Calculator!$C$15,Calculator!$C$9,ROUND(Calculator!$C$8+(((Calculator!$C$9-Calculator!$C$8)/(Calculator!$C$15+1))*((CSV!A340)-1)),2)),"Error"))),IF(Calculator!$G$12=2,IF(CSV!A340=Calculator!$I$15,Calculator!$G$9,ROUND(Calculator!$G$8*(Calculator!$G$13^(CSV!A340-Calculator!$G$15)),2)),IF(Calculator!$G$12=1,IF(CSV!A340=Calculator!$I$15,Calculator!$G$9,ROUND(Calculator!$G$8+(((Calculator!$G$9-Calculator!$G$8)/(Calculator!$I$15-Calculator!$G$15))*(CSV!A340-Calculator!$G$15)),2)),"Error"))),IF(Calculator!$K$12=2,IF(CSV!A340=Calculator!$M$15,Calculator!$K$9,ROUND(Calculator!$K$8*(Calculator!$K$13^(CSV!A340-Calculator!$K$15)),2)),IF(Calculator!$K$12=1,IF(CSV!A340=Calculator!$M$15,Calculator!$K$9,ROUND(Calculator!$K$8+(((Calculator!$K$9-Calculator!$K$8)/(Calculator!$M$15-Calculator!$K$15))*(CSV!A340-Calculator!$K$15)),2)),"Error"))),IF(Calculator!$O$12=2,IF(CSV!A340=Calculator!$Q$15,Calculator!$O$9,ROUND(Calculator!$O$8*(Calculator!$O$13^(CSV!A340-Calculator!$O$15)),2)),IF(Calculator!$O$12=1,IF(CSV!A340=Calculator!$Q$15,Calculator!$O$9,ROUND(Calculator!$O$8+(((Calculator!$O$9-Calculator!$O$8)/(Calculator!$Q$15-Calculator!$O$15))*(CSV!A340-Calculator!$O$15)),2)),"Error"))),IF(Calculator!$S$12=2,IF(CSV!A340=Calculator!$U$15,Calculator!$S$9,ROUND(Calculator!$S$8*(Calculator!$S$13^(CSV!A340-Calculator!$S$15)),2)),IF(Calculator!$S$12=1,IF(CSV!A340=Calculator!$U$15,Calculator!$S$9,ROUND(Calculator!$S$8+(((Calculator!$S$9-Calculator!$S$8)/(Calculator!$U$15-Calculator!$S$15))*(CSV!A340-Calculator!$S$15)),2)),"Error")))</f>
        <v/>
      </c>
      <c r="C340" s="34" t="str">
        <f>IF(COUNTIF(CSV!$C$6:C339,"EndData")=0,IF(OR(CSV!A340&gt;Calculator!$U$15,CSV!A340&lt;Calculator!$S$15),IF(OR(CSV!A340&gt;Calculator!$Q$15,CSV!A340&lt;Calculator!$O$15),IF(OR(CSV!A340&gt;Calculator!$M$15,CSV!A340&lt;Calculator!$K$15),IF(OR(CSV!A340&gt;Calculator!$I$15,CSV!A340&lt;Calculator!$G$15),IF(OR(CSV!A340&gt;Calculator!$C$15,CSV!A340&lt;2),"EndData",(Calculator!$C$10+(((Calculator!$C$11-Calculator!$C$10)/(Calculator!$C$15-1))*(CSV!A340-1)))),IF(OR(CSV!A340&gt;Calculator!$I$15,CSV!A340&lt;Calculator!$G$15),"EndData",(Calculator!$G$10+(((Calculator!$G$11-Calculator!$G$10)/(Calculator!$I$15-Calculator!$G$15))*(CSV!A340-Calculator!$G$15))))),IF(OR(CSV!A340&gt;Calculator!$M$15,CSV!A340&lt;Calculator!$K$15),"EndData",(Calculator!$K$10+(((Calculator!$K$11-Calculator!$K$10)/(Calculator!$M$15-Calculator!$K$15))*(CSV!A340-Calculator!$K$15))))),IF(OR(CSV!A340&gt;Calculator!$Q$15,CSV!A340&lt;Calculator!$O$15),"EndData",(Calculator!$O$10+(((Calculator!$O$11-Calculator!$O$10)/(Calculator!$Q$15-Calculator!$O$15))*(CSV!A340-Calculator!$O$15))))),IF(OR(CSV!A340&gt;Calculator!$U$15,CSV!A340&lt;Calculator!$S$15),"EndData",(Calculator!$S$10+(((Calculator!$S$11-Calculator!$S$10)/(Calculator!$S$15-Calculator!$S$15))*(CSV!A340-Calculator!$S$15))))),"")</f>
        <v/>
      </c>
      <c r="D340" s="25" t="str">
        <f>IF(OR(CSV!A340&gt;Calculator!$U$15,CSV!A340&lt;Calculator!$S$15),IF(OR(CSV!A340&gt;Calculator!$Q$15,CSV!A340&lt;Calculator!$O$15),IF(OR(CSV!A340&gt;Calculator!$M$15,CSV!A340&lt;Calculator!$K$15),IF(OR(CSV!A340&gt;Calculator!$I$15,CSV!A340&lt;Calculator!$G$15),IF(OR(CSV!A340&gt;Calculator!$C$15,CSV!A340&lt;2),"",Calculator!$D$6),Calculator!$D$6),Calculator!$D$6),Calculator!$D$6),Calculator!$D$6)</f>
        <v/>
      </c>
    </row>
    <row r="341" spans="1:4">
      <c r="A341" s="25">
        <v>336</v>
      </c>
      <c r="B341" s="25" t="str">
        <f>IF(OR(CSV!A341&gt;Calculator!$U$15,CSV!A341&lt;Calculator!$S$15),IF(OR(CSV!A341&gt;Calculator!$Q$15,CSV!A341&lt;Calculator!$O$15),IF(OR(CSV!A341&gt;Calculator!$M$15,CSV!A341&lt;Calculator!$K$15),IF(OR(CSV!A341&gt;Calculator!$I$15,CSV!A341&lt;Calculator!$G$15),IF(OR(CSV!A341&gt;Calculator!$C$15,CSV!A341&lt;2),"",IF(Calculator!$C$12=2,IF(CSV!A341=Calculator!$C$15,Calculator!$C$9,ROUND(Calculator!$C$8*(Calculator!$C$13^(CSV!A341-1)),2)),IF(Calculator!$C$12=1,IF(CSV!A341=Calculator!$C$15,Calculator!$C$9,ROUND(Calculator!$C$8+(((Calculator!$C$9-Calculator!$C$8)/(Calculator!$C$15+1))*((CSV!A341)-1)),2)),"Error"))),IF(Calculator!$G$12=2,IF(CSV!A341=Calculator!$I$15,Calculator!$G$9,ROUND(Calculator!$G$8*(Calculator!$G$13^(CSV!A341-Calculator!$G$15)),2)),IF(Calculator!$G$12=1,IF(CSV!A341=Calculator!$I$15,Calculator!$G$9,ROUND(Calculator!$G$8+(((Calculator!$G$9-Calculator!$G$8)/(Calculator!$I$15-Calculator!$G$15))*(CSV!A341-Calculator!$G$15)),2)),"Error"))),IF(Calculator!$K$12=2,IF(CSV!A341=Calculator!$M$15,Calculator!$K$9,ROUND(Calculator!$K$8*(Calculator!$K$13^(CSV!A341-Calculator!$K$15)),2)),IF(Calculator!$K$12=1,IF(CSV!A341=Calculator!$M$15,Calculator!$K$9,ROUND(Calculator!$K$8+(((Calculator!$K$9-Calculator!$K$8)/(Calculator!$M$15-Calculator!$K$15))*(CSV!A341-Calculator!$K$15)),2)),"Error"))),IF(Calculator!$O$12=2,IF(CSV!A341=Calculator!$Q$15,Calculator!$O$9,ROUND(Calculator!$O$8*(Calculator!$O$13^(CSV!A341-Calculator!$O$15)),2)),IF(Calculator!$O$12=1,IF(CSV!A341=Calculator!$Q$15,Calculator!$O$9,ROUND(Calculator!$O$8+(((Calculator!$O$9-Calculator!$O$8)/(Calculator!$Q$15-Calculator!$O$15))*(CSV!A341-Calculator!$O$15)),2)),"Error"))),IF(Calculator!$S$12=2,IF(CSV!A341=Calculator!$U$15,Calculator!$S$9,ROUND(Calculator!$S$8*(Calculator!$S$13^(CSV!A341-Calculator!$S$15)),2)),IF(Calculator!$S$12=1,IF(CSV!A341=Calculator!$U$15,Calculator!$S$9,ROUND(Calculator!$S$8+(((Calculator!$S$9-Calculator!$S$8)/(Calculator!$U$15-Calculator!$S$15))*(CSV!A341-Calculator!$S$15)),2)),"Error")))</f>
        <v/>
      </c>
      <c r="C341" s="34" t="str">
        <f>IF(COUNTIF(CSV!$C$6:C340,"EndData")=0,IF(OR(CSV!A341&gt;Calculator!$U$15,CSV!A341&lt;Calculator!$S$15),IF(OR(CSV!A341&gt;Calculator!$Q$15,CSV!A341&lt;Calculator!$O$15),IF(OR(CSV!A341&gt;Calculator!$M$15,CSV!A341&lt;Calculator!$K$15),IF(OR(CSV!A341&gt;Calculator!$I$15,CSV!A341&lt;Calculator!$G$15),IF(OR(CSV!A341&gt;Calculator!$C$15,CSV!A341&lt;2),"EndData",(Calculator!$C$10+(((Calculator!$C$11-Calculator!$C$10)/(Calculator!$C$15-1))*(CSV!A341-1)))),IF(OR(CSV!A341&gt;Calculator!$I$15,CSV!A341&lt;Calculator!$G$15),"EndData",(Calculator!$G$10+(((Calculator!$G$11-Calculator!$G$10)/(Calculator!$I$15-Calculator!$G$15))*(CSV!A341-Calculator!$G$15))))),IF(OR(CSV!A341&gt;Calculator!$M$15,CSV!A341&lt;Calculator!$K$15),"EndData",(Calculator!$K$10+(((Calculator!$K$11-Calculator!$K$10)/(Calculator!$M$15-Calculator!$K$15))*(CSV!A341-Calculator!$K$15))))),IF(OR(CSV!A341&gt;Calculator!$Q$15,CSV!A341&lt;Calculator!$O$15),"EndData",(Calculator!$O$10+(((Calculator!$O$11-Calculator!$O$10)/(Calculator!$Q$15-Calculator!$O$15))*(CSV!A341-Calculator!$O$15))))),IF(OR(CSV!A341&gt;Calculator!$U$15,CSV!A341&lt;Calculator!$S$15),"EndData",(Calculator!$S$10+(((Calculator!$S$11-Calculator!$S$10)/(Calculator!$S$15-Calculator!$S$15))*(CSV!A341-Calculator!$S$15))))),"")</f>
        <v/>
      </c>
      <c r="D341" s="25" t="str">
        <f>IF(OR(CSV!A341&gt;Calculator!$U$15,CSV!A341&lt;Calculator!$S$15),IF(OR(CSV!A341&gt;Calculator!$Q$15,CSV!A341&lt;Calculator!$O$15),IF(OR(CSV!A341&gt;Calculator!$M$15,CSV!A341&lt;Calculator!$K$15),IF(OR(CSV!A341&gt;Calculator!$I$15,CSV!A341&lt;Calculator!$G$15),IF(OR(CSV!A341&gt;Calculator!$C$15,CSV!A341&lt;2),"",Calculator!$D$6),Calculator!$D$6),Calculator!$D$6),Calculator!$D$6),Calculator!$D$6)</f>
        <v/>
      </c>
    </row>
    <row r="342" spans="1:4">
      <c r="A342" s="25">
        <v>337</v>
      </c>
      <c r="B342" s="25" t="str">
        <f>IF(OR(CSV!A342&gt;Calculator!$U$15,CSV!A342&lt;Calculator!$S$15),IF(OR(CSV!A342&gt;Calculator!$Q$15,CSV!A342&lt;Calculator!$O$15),IF(OR(CSV!A342&gt;Calculator!$M$15,CSV!A342&lt;Calculator!$K$15),IF(OR(CSV!A342&gt;Calculator!$I$15,CSV!A342&lt;Calculator!$G$15),IF(OR(CSV!A342&gt;Calculator!$C$15,CSV!A342&lt;2),"",IF(Calculator!$C$12=2,IF(CSV!A342=Calculator!$C$15,Calculator!$C$9,ROUND(Calculator!$C$8*(Calculator!$C$13^(CSV!A342-1)),2)),IF(Calculator!$C$12=1,IF(CSV!A342=Calculator!$C$15,Calculator!$C$9,ROUND(Calculator!$C$8+(((Calculator!$C$9-Calculator!$C$8)/(Calculator!$C$15+1))*((CSV!A342)-1)),2)),"Error"))),IF(Calculator!$G$12=2,IF(CSV!A342=Calculator!$I$15,Calculator!$G$9,ROUND(Calculator!$G$8*(Calculator!$G$13^(CSV!A342-Calculator!$G$15)),2)),IF(Calculator!$G$12=1,IF(CSV!A342=Calculator!$I$15,Calculator!$G$9,ROUND(Calculator!$G$8+(((Calculator!$G$9-Calculator!$G$8)/(Calculator!$I$15-Calculator!$G$15))*(CSV!A342-Calculator!$G$15)),2)),"Error"))),IF(Calculator!$K$12=2,IF(CSV!A342=Calculator!$M$15,Calculator!$K$9,ROUND(Calculator!$K$8*(Calculator!$K$13^(CSV!A342-Calculator!$K$15)),2)),IF(Calculator!$K$12=1,IF(CSV!A342=Calculator!$M$15,Calculator!$K$9,ROUND(Calculator!$K$8+(((Calculator!$K$9-Calculator!$K$8)/(Calculator!$M$15-Calculator!$K$15))*(CSV!A342-Calculator!$K$15)),2)),"Error"))),IF(Calculator!$O$12=2,IF(CSV!A342=Calculator!$Q$15,Calculator!$O$9,ROUND(Calculator!$O$8*(Calculator!$O$13^(CSV!A342-Calculator!$O$15)),2)),IF(Calculator!$O$12=1,IF(CSV!A342=Calculator!$Q$15,Calculator!$O$9,ROUND(Calculator!$O$8+(((Calculator!$O$9-Calculator!$O$8)/(Calculator!$Q$15-Calculator!$O$15))*(CSV!A342-Calculator!$O$15)),2)),"Error"))),IF(Calculator!$S$12=2,IF(CSV!A342=Calculator!$U$15,Calculator!$S$9,ROUND(Calculator!$S$8*(Calculator!$S$13^(CSV!A342-Calculator!$S$15)),2)),IF(Calculator!$S$12=1,IF(CSV!A342=Calculator!$U$15,Calculator!$S$9,ROUND(Calculator!$S$8+(((Calculator!$S$9-Calculator!$S$8)/(Calculator!$U$15-Calculator!$S$15))*(CSV!A342-Calculator!$S$15)),2)),"Error")))</f>
        <v/>
      </c>
      <c r="C342" s="34" t="str">
        <f>IF(COUNTIF(CSV!$C$6:C341,"EndData")=0,IF(OR(CSV!A342&gt;Calculator!$U$15,CSV!A342&lt;Calculator!$S$15),IF(OR(CSV!A342&gt;Calculator!$Q$15,CSV!A342&lt;Calculator!$O$15),IF(OR(CSV!A342&gt;Calculator!$M$15,CSV!A342&lt;Calculator!$K$15),IF(OR(CSV!A342&gt;Calculator!$I$15,CSV!A342&lt;Calculator!$G$15),IF(OR(CSV!A342&gt;Calculator!$C$15,CSV!A342&lt;2),"EndData",(Calculator!$C$10+(((Calculator!$C$11-Calculator!$C$10)/(Calculator!$C$15-1))*(CSV!A342-1)))),IF(OR(CSV!A342&gt;Calculator!$I$15,CSV!A342&lt;Calculator!$G$15),"EndData",(Calculator!$G$10+(((Calculator!$G$11-Calculator!$G$10)/(Calculator!$I$15-Calculator!$G$15))*(CSV!A342-Calculator!$G$15))))),IF(OR(CSV!A342&gt;Calculator!$M$15,CSV!A342&lt;Calculator!$K$15),"EndData",(Calculator!$K$10+(((Calculator!$K$11-Calculator!$K$10)/(Calculator!$M$15-Calculator!$K$15))*(CSV!A342-Calculator!$K$15))))),IF(OR(CSV!A342&gt;Calculator!$Q$15,CSV!A342&lt;Calculator!$O$15),"EndData",(Calculator!$O$10+(((Calculator!$O$11-Calculator!$O$10)/(Calculator!$Q$15-Calculator!$O$15))*(CSV!A342-Calculator!$O$15))))),IF(OR(CSV!A342&gt;Calculator!$U$15,CSV!A342&lt;Calculator!$S$15),"EndData",(Calculator!$S$10+(((Calculator!$S$11-Calculator!$S$10)/(Calculator!$S$15-Calculator!$S$15))*(CSV!A342-Calculator!$S$15))))),"")</f>
        <v/>
      </c>
      <c r="D342" s="25" t="str">
        <f>IF(OR(CSV!A342&gt;Calculator!$U$15,CSV!A342&lt;Calculator!$S$15),IF(OR(CSV!A342&gt;Calculator!$Q$15,CSV!A342&lt;Calculator!$O$15),IF(OR(CSV!A342&gt;Calculator!$M$15,CSV!A342&lt;Calculator!$K$15),IF(OR(CSV!A342&gt;Calculator!$I$15,CSV!A342&lt;Calculator!$G$15),IF(OR(CSV!A342&gt;Calculator!$C$15,CSV!A342&lt;2),"",Calculator!$D$6),Calculator!$D$6),Calculator!$D$6),Calculator!$D$6),Calculator!$D$6)</f>
        <v/>
      </c>
    </row>
    <row r="343" spans="1:4">
      <c r="A343" s="25">
        <v>338</v>
      </c>
      <c r="B343" s="25" t="str">
        <f>IF(OR(CSV!A343&gt;Calculator!$U$15,CSV!A343&lt;Calculator!$S$15),IF(OR(CSV!A343&gt;Calculator!$Q$15,CSV!A343&lt;Calculator!$O$15),IF(OR(CSV!A343&gt;Calculator!$M$15,CSV!A343&lt;Calculator!$K$15),IF(OR(CSV!A343&gt;Calculator!$I$15,CSV!A343&lt;Calculator!$G$15),IF(OR(CSV!A343&gt;Calculator!$C$15,CSV!A343&lt;2),"",IF(Calculator!$C$12=2,IF(CSV!A343=Calculator!$C$15,Calculator!$C$9,ROUND(Calculator!$C$8*(Calculator!$C$13^(CSV!A343-1)),2)),IF(Calculator!$C$12=1,IF(CSV!A343=Calculator!$C$15,Calculator!$C$9,ROUND(Calculator!$C$8+(((Calculator!$C$9-Calculator!$C$8)/(Calculator!$C$15+1))*((CSV!A343)-1)),2)),"Error"))),IF(Calculator!$G$12=2,IF(CSV!A343=Calculator!$I$15,Calculator!$G$9,ROUND(Calculator!$G$8*(Calculator!$G$13^(CSV!A343-Calculator!$G$15)),2)),IF(Calculator!$G$12=1,IF(CSV!A343=Calculator!$I$15,Calculator!$G$9,ROUND(Calculator!$G$8+(((Calculator!$G$9-Calculator!$G$8)/(Calculator!$I$15-Calculator!$G$15))*(CSV!A343-Calculator!$G$15)),2)),"Error"))),IF(Calculator!$K$12=2,IF(CSV!A343=Calculator!$M$15,Calculator!$K$9,ROUND(Calculator!$K$8*(Calculator!$K$13^(CSV!A343-Calculator!$K$15)),2)),IF(Calculator!$K$12=1,IF(CSV!A343=Calculator!$M$15,Calculator!$K$9,ROUND(Calculator!$K$8+(((Calculator!$K$9-Calculator!$K$8)/(Calculator!$M$15-Calculator!$K$15))*(CSV!A343-Calculator!$K$15)),2)),"Error"))),IF(Calculator!$O$12=2,IF(CSV!A343=Calculator!$Q$15,Calculator!$O$9,ROUND(Calculator!$O$8*(Calculator!$O$13^(CSV!A343-Calculator!$O$15)),2)),IF(Calculator!$O$12=1,IF(CSV!A343=Calculator!$Q$15,Calculator!$O$9,ROUND(Calculator!$O$8+(((Calculator!$O$9-Calculator!$O$8)/(Calculator!$Q$15-Calculator!$O$15))*(CSV!A343-Calculator!$O$15)),2)),"Error"))),IF(Calculator!$S$12=2,IF(CSV!A343=Calculator!$U$15,Calculator!$S$9,ROUND(Calculator!$S$8*(Calculator!$S$13^(CSV!A343-Calculator!$S$15)),2)),IF(Calculator!$S$12=1,IF(CSV!A343=Calculator!$U$15,Calculator!$S$9,ROUND(Calculator!$S$8+(((Calculator!$S$9-Calculator!$S$8)/(Calculator!$U$15-Calculator!$S$15))*(CSV!A343-Calculator!$S$15)),2)),"Error")))</f>
        <v/>
      </c>
      <c r="C343" s="34" t="str">
        <f>IF(COUNTIF(CSV!$C$6:C342,"EndData")=0,IF(OR(CSV!A343&gt;Calculator!$U$15,CSV!A343&lt;Calculator!$S$15),IF(OR(CSV!A343&gt;Calculator!$Q$15,CSV!A343&lt;Calculator!$O$15),IF(OR(CSV!A343&gt;Calculator!$M$15,CSV!A343&lt;Calculator!$K$15),IF(OR(CSV!A343&gt;Calculator!$I$15,CSV!A343&lt;Calculator!$G$15),IF(OR(CSV!A343&gt;Calculator!$C$15,CSV!A343&lt;2),"EndData",(Calculator!$C$10+(((Calculator!$C$11-Calculator!$C$10)/(Calculator!$C$15-1))*(CSV!A343-1)))),IF(OR(CSV!A343&gt;Calculator!$I$15,CSV!A343&lt;Calculator!$G$15),"EndData",(Calculator!$G$10+(((Calculator!$G$11-Calculator!$G$10)/(Calculator!$I$15-Calculator!$G$15))*(CSV!A343-Calculator!$G$15))))),IF(OR(CSV!A343&gt;Calculator!$M$15,CSV!A343&lt;Calculator!$K$15),"EndData",(Calculator!$K$10+(((Calculator!$K$11-Calculator!$K$10)/(Calculator!$M$15-Calculator!$K$15))*(CSV!A343-Calculator!$K$15))))),IF(OR(CSV!A343&gt;Calculator!$Q$15,CSV!A343&lt;Calculator!$O$15),"EndData",(Calculator!$O$10+(((Calculator!$O$11-Calculator!$O$10)/(Calculator!$Q$15-Calculator!$O$15))*(CSV!A343-Calculator!$O$15))))),IF(OR(CSV!A343&gt;Calculator!$U$15,CSV!A343&lt;Calculator!$S$15),"EndData",(Calculator!$S$10+(((Calculator!$S$11-Calculator!$S$10)/(Calculator!$S$15-Calculator!$S$15))*(CSV!A343-Calculator!$S$15))))),"")</f>
        <v/>
      </c>
      <c r="D343" s="25" t="str">
        <f>IF(OR(CSV!A343&gt;Calculator!$U$15,CSV!A343&lt;Calculator!$S$15),IF(OR(CSV!A343&gt;Calculator!$Q$15,CSV!A343&lt;Calculator!$O$15),IF(OR(CSV!A343&gt;Calculator!$M$15,CSV!A343&lt;Calculator!$K$15),IF(OR(CSV!A343&gt;Calculator!$I$15,CSV!A343&lt;Calculator!$G$15),IF(OR(CSV!A343&gt;Calculator!$C$15,CSV!A343&lt;2),"",Calculator!$D$6),Calculator!$D$6),Calculator!$D$6),Calculator!$D$6),Calculator!$D$6)</f>
        <v/>
      </c>
    </row>
    <row r="344" spans="1:4">
      <c r="A344" s="25">
        <v>339</v>
      </c>
      <c r="B344" s="25" t="str">
        <f>IF(OR(CSV!A344&gt;Calculator!$U$15,CSV!A344&lt;Calculator!$S$15),IF(OR(CSV!A344&gt;Calculator!$Q$15,CSV!A344&lt;Calculator!$O$15),IF(OR(CSV!A344&gt;Calculator!$M$15,CSV!A344&lt;Calculator!$K$15),IF(OR(CSV!A344&gt;Calculator!$I$15,CSV!A344&lt;Calculator!$G$15),IF(OR(CSV!A344&gt;Calculator!$C$15,CSV!A344&lt;2),"",IF(Calculator!$C$12=2,IF(CSV!A344=Calculator!$C$15,Calculator!$C$9,ROUND(Calculator!$C$8*(Calculator!$C$13^(CSV!A344-1)),2)),IF(Calculator!$C$12=1,IF(CSV!A344=Calculator!$C$15,Calculator!$C$9,ROUND(Calculator!$C$8+(((Calculator!$C$9-Calculator!$C$8)/(Calculator!$C$15+1))*((CSV!A344)-1)),2)),"Error"))),IF(Calculator!$G$12=2,IF(CSV!A344=Calculator!$I$15,Calculator!$G$9,ROUND(Calculator!$G$8*(Calculator!$G$13^(CSV!A344-Calculator!$G$15)),2)),IF(Calculator!$G$12=1,IF(CSV!A344=Calculator!$I$15,Calculator!$G$9,ROUND(Calculator!$G$8+(((Calculator!$G$9-Calculator!$G$8)/(Calculator!$I$15-Calculator!$G$15))*(CSV!A344-Calculator!$G$15)),2)),"Error"))),IF(Calculator!$K$12=2,IF(CSV!A344=Calculator!$M$15,Calculator!$K$9,ROUND(Calculator!$K$8*(Calculator!$K$13^(CSV!A344-Calculator!$K$15)),2)),IF(Calculator!$K$12=1,IF(CSV!A344=Calculator!$M$15,Calculator!$K$9,ROUND(Calculator!$K$8+(((Calculator!$K$9-Calculator!$K$8)/(Calculator!$M$15-Calculator!$K$15))*(CSV!A344-Calculator!$K$15)),2)),"Error"))),IF(Calculator!$O$12=2,IF(CSV!A344=Calculator!$Q$15,Calculator!$O$9,ROUND(Calculator!$O$8*(Calculator!$O$13^(CSV!A344-Calculator!$O$15)),2)),IF(Calculator!$O$12=1,IF(CSV!A344=Calculator!$Q$15,Calculator!$O$9,ROUND(Calculator!$O$8+(((Calculator!$O$9-Calculator!$O$8)/(Calculator!$Q$15-Calculator!$O$15))*(CSV!A344-Calculator!$O$15)),2)),"Error"))),IF(Calculator!$S$12=2,IF(CSV!A344=Calculator!$U$15,Calculator!$S$9,ROUND(Calculator!$S$8*(Calculator!$S$13^(CSV!A344-Calculator!$S$15)),2)),IF(Calculator!$S$12=1,IF(CSV!A344=Calculator!$U$15,Calculator!$S$9,ROUND(Calculator!$S$8+(((Calculator!$S$9-Calculator!$S$8)/(Calculator!$U$15-Calculator!$S$15))*(CSV!A344-Calculator!$S$15)),2)),"Error")))</f>
        <v/>
      </c>
      <c r="C344" s="34" t="str">
        <f>IF(COUNTIF(CSV!$C$6:C343,"EndData")=0,IF(OR(CSV!A344&gt;Calculator!$U$15,CSV!A344&lt;Calculator!$S$15),IF(OR(CSV!A344&gt;Calculator!$Q$15,CSV!A344&lt;Calculator!$O$15),IF(OR(CSV!A344&gt;Calculator!$M$15,CSV!A344&lt;Calculator!$K$15),IF(OR(CSV!A344&gt;Calculator!$I$15,CSV!A344&lt;Calculator!$G$15),IF(OR(CSV!A344&gt;Calculator!$C$15,CSV!A344&lt;2),"EndData",(Calculator!$C$10+(((Calculator!$C$11-Calculator!$C$10)/(Calculator!$C$15-1))*(CSV!A344-1)))),IF(OR(CSV!A344&gt;Calculator!$I$15,CSV!A344&lt;Calculator!$G$15),"EndData",(Calculator!$G$10+(((Calculator!$G$11-Calculator!$G$10)/(Calculator!$I$15-Calculator!$G$15))*(CSV!A344-Calculator!$G$15))))),IF(OR(CSV!A344&gt;Calculator!$M$15,CSV!A344&lt;Calculator!$K$15),"EndData",(Calculator!$K$10+(((Calculator!$K$11-Calculator!$K$10)/(Calculator!$M$15-Calculator!$K$15))*(CSV!A344-Calculator!$K$15))))),IF(OR(CSV!A344&gt;Calculator!$Q$15,CSV!A344&lt;Calculator!$O$15),"EndData",(Calculator!$O$10+(((Calculator!$O$11-Calculator!$O$10)/(Calculator!$Q$15-Calculator!$O$15))*(CSV!A344-Calculator!$O$15))))),IF(OR(CSV!A344&gt;Calculator!$U$15,CSV!A344&lt;Calculator!$S$15),"EndData",(Calculator!$S$10+(((Calculator!$S$11-Calculator!$S$10)/(Calculator!$S$15-Calculator!$S$15))*(CSV!A344-Calculator!$S$15))))),"")</f>
        <v/>
      </c>
      <c r="D344" s="25" t="str">
        <f>IF(OR(CSV!A344&gt;Calculator!$U$15,CSV!A344&lt;Calculator!$S$15),IF(OR(CSV!A344&gt;Calculator!$Q$15,CSV!A344&lt;Calculator!$O$15),IF(OR(CSV!A344&gt;Calculator!$M$15,CSV!A344&lt;Calculator!$K$15),IF(OR(CSV!A344&gt;Calculator!$I$15,CSV!A344&lt;Calculator!$G$15),IF(OR(CSV!A344&gt;Calculator!$C$15,CSV!A344&lt;2),"",Calculator!$D$6),Calculator!$D$6),Calculator!$D$6),Calculator!$D$6),Calculator!$D$6)</f>
        <v/>
      </c>
    </row>
    <row r="345" spans="1:4">
      <c r="A345" s="25">
        <v>340</v>
      </c>
      <c r="B345" s="25" t="str">
        <f>IF(OR(CSV!A345&gt;Calculator!$U$15,CSV!A345&lt;Calculator!$S$15),IF(OR(CSV!A345&gt;Calculator!$Q$15,CSV!A345&lt;Calculator!$O$15),IF(OR(CSV!A345&gt;Calculator!$M$15,CSV!A345&lt;Calculator!$K$15),IF(OR(CSV!A345&gt;Calculator!$I$15,CSV!A345&lt;Calculator!$G$15),IF(OR(CSV!A345&gt;Calculator!$C$15,CSV!A345&lt;2),"",IF(Calculator!$C$12=2,IF(CSV!A345=Calculator!$C$15,Calculator!$C$9,ROUND(Calculator!$C$8*(Calculator!$C$13^(CSV!A345-1)),2)),IF(Calculator!$C$12=1,IF(CSV!A345=Calculator!$C$15,Calculator!$C$9,ROUND(Calculator!$C$8+(((Calculator!$C$9-Calculator!$C$8)/(Calculator!$C$15+1))*((CSV!A345)-1)),2)),"Error"))),IF(Calculator!$G$12=2,IF(CSV!A345=Calculator!$I$15,Calculator!$G$9,ROUND(Calculator!$G$8*(Calculator!$G$13^(CSV!A345-Calculator!$G$15)),2)),IF(Calculator!$G$12=1,IF(CSV!A345=Calculator!$I$15,Calculator!$G$9,ROUND(Calculator!$G$8+(((Calculator!$G$9-Calculator!$G$8)/(Calculator!$I$15-Calculator!$G$15))*(CSV!A345-Calculator!$G$15)),2)),"Error"))),IF(Calculator!$K$12=2,IF(CSV!A345=Calculator!$M$15,Calculator!$K$9,ROUND(Calculator!$K$8*(Calculator!$K$13^(CSV!A345-Calculator!$K$15)),2)),IF(Calculator!$K$12=1,IF(CSV!A345=Calculator!$M$15,Calculator!$K$9,ROUND(Calculator!$K$8+(((Calculator!$K$9-Calculator!$K$8)/(Calculator!$M$15-Calculator!$K$15))*(CSV!A345-Calculator!$K$15)),2)),"Error"))),IF(Calculator!$O$12=2,IF(CSV!A345=Calculator!$Q$15,Calculator!$O$9,ROUND(Calculator!$O$8*(Calculator!$O$13^(CSV!A345-Calculator!$O$15)),2)),IF(Calculator!$O$12=1,IF(CSV!A345=Calculator!$Q$15,Calculator!$O$9,ROUND(Calculator!$O$8+(((Calculator!$O$9-Calculator!$O$8)/(Calculator!$Q$15-Calculator!$O$15))*(CSV!A345-Calculator!$O$15)),2)),"Error"))),IF(Calculator!$S$12=2,IF(CSV!A345=Calculator!$U$15,Calculator!$S$9,ROUND(Calculator!$S$8*(Calculator!$S$13^(CSV!A345-Calculator!$S$15)),2)),IF(Calculator!$S$12=1,IF(CSV!A345=Calculator!$U$15,Calculator!$S$9,ROUND(Calculator!$S$8+(((Calculator!$S$9-Calculator!$S$8)/(Calculator!$U$15-Calculator!$S$15))*(CSV!A345-Calculator!$S$15)),2)),"Error")))</f>
        <v/>
      </c>
      <c r="C345" s="34" t="str">
        <f>IF(COUNTIF(CSV!$C$6:C344,"EndData")=0,IF(OR(CSV!A345&gt;Calculator!$U$15,CSV!A345&lt;Calculator!$S$15),IF(OR(CSV!A345&gt;Calculator!$Q$15,CSV!A345&lt;Calculator!$O$15),IF(OR(CSV!A345&gt;Calculator!$M$15,CSV!A345&lt;Calculator!$K$15),IF(OR(CSV!A345&gt;Calculator!$I$15,CSV!A345&lt;Calculator!$G$15),IF(OR(CSV!A345&gt;Calculator!$C$15,CSV!A345&lt;2),"EndData",(Calculator!$C$10+(((Calculator!$C$11-Calculator!$C$10)/(Calculator!$C$15-1))*(CSV!A345-1)))),IF(OR(CSV!A345&gt;Calculator!$I$15,CSV!A345&lt;Calculator!$G$15),"EndData",(Calculator!$G$10+(((Calculator!$G$11-Calculator!$G$10)/(Calculator!$I$15-Calculator!$G$15))*(CSV!A345-Calculator!$G$15))))),IF(OR(CSV!A345&gt;Calculator!$M$15,CSV!A345&lt;Calculator!$K$15),"EndData",(Calculator!$K$10+(((Calculator!$K$11-Calculator!$K$10)/(Calculator!$M$15-Calculator!$K$15))*(CSV!A345-Calculator!$K$15))))),IF(OR(CSV!A345&gt;Calculator!$Q$15,CSV!A345&lt;Calculator!$O$15),"EndData",(Calculator!$O$10+(((Calculator!$O$11-Calculator!$O$10)/(Calculator!$Q$15-Calculator!$O$15))*(CSV!A345-Calculator!$O$15))))),IF(OR(CSV!A345&gt;Calculator!$U$15,CSV!A345&lt;Calculator!$S$15),"EndData",(Calculator!$S$10+(((Calculator!$S$11-Calculator!$S$10)/(Calculator!$S$15-Calculator!$S$15))*(CSV!A345-Calculator!$S$15))))),"")</f>
        <v/>
      </c>
      <c r="D345" s="25" t="str">
        <f>IF(OR(CSV!A345&gt;Calculator!$U$15,CSV!A345&lt;Calculator!$S$15),IF(OR(CSV!A345&gt;Calculator!$Q$15,CSV!A345&lt;Calculator!$O$15),IF(OR(CSV!A345&gt;Calculator!$M$15,CSV!A345&lt;Calculator!$K$15),IF(OR(CSV!A345&gt;Calculator!$I$15,CSV!A345&lt;Calculator!$G$15),IF(OR(CSV!A345&gt;Calculator!$C$15,CSV!A345&lt;2),"",Calculator!$D$6),Calculator!$D$6),Calculator!$D$6),Calculator!$D$6),Calculator!$D$6)</f>
        <v/>
      </c>
    </row>
    <row r="346" spans="1:4">
      <c r="A346" s="25">
        <v>341</v>
      </c>
      <c r="B346" s="25" t="str">
        <f>IF(OR(CSV!A346&gt;Calculator!$U$15,CSV!A346&lt;Calculator!$S$15),IF(OR(CSV!A346&gt;Calculator!$Q$15,CSV!A346&lt;Calculator!$O$15),IF(OR(CSV!A346&gt;Calculator!$M$15,CSV!A346&lt;Calculator!$K$15),IF(OR(CSV!A346&gt;Calculator!$I$15,CSV!A346&lt;Calculator!$G$15),IF(OR(CSV!A346&gt;Calculator!$C$15,CSV!A346&lt;2),"",IF(Calculator!$C$12=2,IF(CSV!A346=Calculator!$C$15,Calculator!$C$9,ROUND(Calculator!$C$8*(Calculator!$C$13^(CSV!A346-1)),2)),IF(Calculator!$C$12=1,IF(CSV!A346=Calculator!$C$15,Calculator!$C$9,ROUND(Calculator!$C$8+(((Calculator!$C$9-Calculator!$C$8)/(Calculator!$C$15+1))*((CSV!A346)-1)),2)),"Error"))),IF(Calculator!$G$12=2,IF(CSV!A346=Calculator!$I$15,Calculator!$G$9,ROUND(Calculator!$G$8*(Calculator!$G$13^(CSV!A346-Calculator!$G$15)),2)),IF(Calculator!$G$12=1,IF(CSV!A346=Calculator!$I$15,Calculator!$G$9,ROUND(Calculator!$G$8+(((Calculator!$G$9-Calculator!$G$8)/(Calculator!$I$15-Calculator!$G$15))*(CSV!A346-Calculator!$G$15)),2)),"Error"))),IF(Calculator!$K$12=2,IF(CSV!A346=Calculator!$M$15,Calculator!$K$9,ROUND(Calculator!$K$8*(Calculator!$K$13^(CSV!A346-Calculator!$K$15)),2)),IF(Calculator!$K$12=1,IF(CSV!A346=Calculator!$M$15,Calculator!$K$9,ROUND(Calculator!$K$8+(((Calculator!$K$9-Calculator!$K$8)/(Calculator!$M$15-Calculator!$K$15))*(CSV!A346-Calculator!$K$15)),2)),"Error"))),IF(Calculator!$O$12=2,IF(CSV!A346=Calculator!$Q$15,Calculator!$O$9,ROUND(Calculator!$O$8*(Calculator!$O$13^(CSV!A346-Calculator!$O$15)),2)),IF(Calculator!$O$12=1,IF(CSV!A346=Calculator!$Q$15,Calculator!$O$9,ROUND(Calculator!$O$8+(((Calculator!$O$9-Calculator!$O$8)/(Calculator!$Q$15-Calculator!$O$15))*(CSV!A346-Calculator!$O$15)),2)),"Error"))),IF(Calculator!$S$12=2,IF(CSV!A346=Calculator!$U$15,Calculator!$S$9,ROUND(Calculator!$S$8*(Calculator!$S$13^(CSV!A346-Calculator!$S$15)),2)),IF(Calculator!$S$12=1,IF(CSV!A346=Calculator!$U$15,Calculator!$S$9,ROUND(Calculator!$S$8+(((Calculator!$S$9-Calculator!$S$8)/(Calculator!$U$15-Calculator!$S$15))*(CSV!A346-Calculator!$S$15)),2)),"Error")))</f>
        <v/>
      </c>
      <c r="C346" s="34" t="str">
        <f>IF(COUNTIF(CSV!$C$6:C345,"EndData")=0,IF(OR(CSV!A346&gt;Calculator!$U$15,CSV!A346&lt;Calculator!$S$15),IF(OR(CSV!A346&gt;Calculator!$Q$15,CSV!A346&lt;Calculator!$O$15),IF(OR(CSV!A346&gt;Calculator!$M$15,CSV!A346&lt;Calculator!$K$15),IF(OR(CSV!A346&gt;Calculator!$I$15,CSV!A346&lt;Calculator!$G$15),IF(OR(CSV!A346&gt;Calculator!$C$15,CSV!A346&lt;2),"EndData",(Calculator!$C$10+(((Calculator!$C$11-Calculator!$C$10)/(Calculator!$C$15-1))*(CSV!A346-1)))),IF(OR(CSV!A346&gt;Calculator!$I$15,CSV!A346&lt;Calculator!$G$15),"EndData",(Calculator!$G$10+(((Calculator!$G$11-Calculator!$G$10)/(Calculator!$I$15-Calculator!$G$15))*(CSV!A346-Calculator!$G$15))))),IF(OR(CSV!A346&gt;Calculator!$M$15,CSV!A346&lt;Calculator!$K$15),"EndData",(Calculator!$K$10+(((Calculator!$K$11-Calculator!$K$10)/(Calculator!$M$15-Calculator!$K$15))*(CSV!A346-Calculator!$K$15))))),IF(OR(CSV!A346&gt;Calculator!$Q$15,CSV!A346&lt;Calculator!$O$15),"EndData",(Calculator!$O$10+(((Calculator!$O$11-Calculator!$O$10)/(Calculator!$Q$15-Calculator!$O$15))*(CSV!A346-Calculator!$O$15))))),IF(OR(CSV!A346&gt;Calculator!$U$15,CSV!A346&lt;Calculator!$S$15),"EndData",(Calculator!$S$10+(((Calculator!$S$11-Calculator!$S$10)/(Calculator!$S$15-Calculator!$S$15))*(CSV!A346-Calculator!$S$15))))),"")</f>
        <v/>
      </c>
      <c r="D346" s="25" t="str">
        <f>IF(OR(CSV!A346&gt;Calculator!$U$15,CSV!A346&lt;Calculator!$S$15),IF(OR(CSV!A346&gt;Calculator!$Q$15,CSV!A346&lt;Calculator!$O$15),IF(OR(CSV!A346&gt;Calculator!$M$15,CSV!A346&lt;Calculator!$K$15),IF(OR(CSV!A346&gt;Calculator!$I$15,CSV!A346&lt;Calculator!$G$15),IF(OR(CSV!A346&gt;Calculator!$C$15,CSV!A346&lt;2),"",Calculator!$D$6),Calculator!$D$6),Calculator!$D$6),Calculator!$D$6),Calculator!$D$6)</f>
        <v/>
      </c>
    </row>
    <row r="347" spans="1:4">
      <c r="A347" s="25">
        <v>342</v>
      </c>
      <c r="B347" s="25" t="str">
        <f>IF(OR(CSV!A347&gt;Calculator!$U$15,CSV!A347&lt;Calculator!$S$15),IF(OR(CSV!A347&gt;Calculator!$Q$15,CSV!A347&lt;Calculator!$O$15),IF(OR(CSV!A347&gt;Calculator!$M$15,CSV!A347&lt;Calculator!$K$15),IF(OR(CSV!A347&gt;Calculator!$I$15,CSV!A347&lt;Calculator!$G$15),IF(OR(CSV!A347&gt;Calculator!$C$15,CSV!A347&lt;2),"",IF(Calculator!$C$12=2,IF(CSV!A347=Calculator!$C$15,Calculator!$C$9,ROUND(Calculator!$C$8*(Calculator!$C$13^(CSV!A347-1)),2)),IF(Calculator!$C$12=1,IF(CSV!A347=Calculator!$C$15,Calculator!$C$9,ROUND(Calculator!$C$8+(((Calculator!$C$9-Calculator!$C$8)/(Calculator!$C$15+1))*((CSV!A347)-1)),2)),"Error"))),IF(Calculator!$G$12=2,IF(CSV!A347=Calculator!$I$15,Calculator!$G$9,ROUND(Calculator!$G$8*(Calculator!$G$13^(CSV!A347-Calculator!$G$15)),2)),IF(Calculator!$G$12=1,IF(CSV!A347=Calculator!$I$15,Calculator!$G$9,ROUND(Calculator!$G$8+(((Calculator!$G$9-Calculator!$G$8)/(Calculator!$I$15-Calculator!$G$15))*(CSV!A347-Calculator!$G$15)),2)),"Error"))),IF(Calculator!$K$12=2,IF(CSV!A347=Calculator!$M$15,Calculator!$K$9,ROUND(Calculator!$K$8*(Calculator!$K$13^(CSV!A347-Calculator!$K$15)),2)),IF(Calculator!$K$12=1,IF(CSV!A347=Calculator!$M$15,Calculator!$K$9,ROUND(Calculator!$K$8+(((Calculator!$K$9-Calculator!$K$8)/(Calculator!$M$15-Calculator!$K$15))*(CSV!A347-Calculator!$K$15)),2)),"Error"))),IF(Calculator!$O$12=2,IF(CSV!A347=Calculator!$Q$15,Calculator!$O$9,ROUND(Calculator!$O$8*(Calculator!$O$13^(CSV!A347-Calculator!$O$15)),2)),IF(Calculator!$O$12=1,IF(CSV!A347=Calculator!$Q$15,Calculator!$O$9,ROUND(Calculator!$O$8+(((Calculator!$O$9-Calculator!$O$8)/(Calculator!$Q$15-Calculator!$O$15))*(CSV!A347-Calculator!$O$15)),2)),"Error"))),IF(Calculator!$S$12=2,IF(CSV!A347=Calculator!$U$15,Calculator!$S$9,ROUND(Calculator!$S$8*(Calculator!$S$13^(CSV!A347-Calculator!$S$15)),2)),IF(Calculator!$S$12=1,IF(CSV!A347=Calculator!$U$15,Calculator!$S$9,ROUND(Calculator!$S$8+(((Calculator!$S$9-Calculator!$S$8)/(Calculator!$U$15-Calculator!$S$15))*(CSV!A347-Calculator!$S$15)),2)),"Error")))</f>
        <v/>
      </c>
      <c r="C347" s="34" t="str">
        <f>IF(COUNTIF(CSV!$C$6:C346,"EndData")=0,IF(OR(CSV!A347&gt;Calculator!$U$15,CSV!A347&lt;Calculator!$S$15),IF(OR(CSV!A347&gt;Calculator!$Q$15,CSV!A347&lt;Calculator!$O$15),IF(OR(CSV!A347&gt;Calculator!$M$15,CSV!A347&lt;Calculator!$K$15),IF(OR(CSV!A347&gt;Calculator!$I$15,CSV!A347&lt;Calculator!$G$15),IF(OR(CSV!A347&gt;Calculator!$C$15,CSV!A347&lt;2),"EndData",(Calculator!$C$10+(((Calculator!$C$11-Calculator!$C$10)/(Calculator!$C$15-1))*(CSV!A347-1)))),IF(OR(CSV!A347&gt;Calculator!$I$15,CSV!A347&lt;Calculator!$G$15),"EndData",(Calculator!$G$10+(((Calculator!$G$11-Calculator!$G$10)/(Calculator!$I$15-Calculator!$G$15))*(CSV!A347-Calculator!$G$15))))),IF(OR(CSV!A347&gt;Calculator!$M$15,CSV!A347&lt;Calculator!$K$15),"EndData",(Calculator!$K$10+(((Calculator!$K$11-Calculator!$K$10)/(Calculator!$M$15-Calculator!$K$15))*(CSV!A347-Calculator!$K$15))))),IF(OR(CSV!A347&gt;Calculator!$Q$15,CSV!A347&lt;Calculator!$O$15),"EndData",(Calculator!$O$10+(((Calculator!$O$11-Calculator!$O$10)/(Calculator!$Q$15-Calculator!$O$15))*(CSV!A347-Calculator!$O$15))))),IF(OR(CSV!A347&gt;Calculator!$U$15,CSV!A347&lt;Calculator!$S$15),"EndData",(Calculator!$S$10+(((Calculator!$S$11-Calculator!$S$10)/(Calculator!$S$15-Calculator!$S$15))*(CSV!A347-Calculator!$S$15))))),"")</f>
        <v/>
      </c>
      <c r="D347" s="25" t="str">
        <f>IF(OR(CSV!A347&gt;Calculator!$U$15,CSV!A347&lt;Calculator!$S$15),IF(OR(CSV!A347&gt;Calculator!$Q$15,CSV!A347&lt;Calculator!$O$15),IF(OR(CSV!A347&gt;Calculator!$M$15,CSV!A347&lt;Calculator!$K$15),IF(OR(CSV!A347&gt;Calculator!$I$15,CSV!A347&lt;Calculator!$G$15),IF(OR(CSV!A347&gt;Calculator!$C$15,CSV!A347&lt;2),"",Calculator!$D$6),Calculator!$D$6),Calculator!$D$6),Calculator!$D$6),Calculator!$D$6)</f>
        <v/>
      </c>
    </row>
    <row r="348" spans="1:4">
      <c r="A348" s="25">
        <v>343</v>
      </c>
      <c r="B348" s="25" t="str">
        <f>IF(OR(CSV!A348&gt;Calculator!$U$15,CSV!A348&lt;Calculator!$S$15),IF(OR(CSV!A348&gt;Calculator!$Q$15,CSV!A348&lt;Calculator!$O$15),IF(OR(CSV!A348&gt;Calculator!$M$15,CSV!A348&lt;Calculator!$K$15),IF(OR(CSV!A348&gt;Calculator!$I$15,CSV!A348&lt;Calculator!$G$15),IF(OR(CSV!A348&gt;Calculator!$C$15,CSV!A348&lt;2),"",IF(Calculator!$C$12=2,IF(CSV!A348=Calculator!$C$15,Calculator!$C$9,ROUND(Calculator!$C$8*(Calculator!$C$13^(CSV!A348-1)),2)),IF(Calculator!$C$12=1,IF(CSV!A348=Calculator!$C$15,Calculator!$C$9,ROUND(Calculator!$C$8+(((Calculator!$C$9-Calculator!$C$8)/(Calculator!$C$15+1))*((CSV!A348)-1)),2)),"Error"))),IF(Calculator!$G$12=2,IF(CSV!A348=Calculator!$I$15,Calculator!$G$9,ROUND(Calculator!$G$8*(Calculator!$G$13^(CSV!A348-Calculator!$G$15)),2)),IF(Calculator!$G$12=1,IF(CSV!A348=Calculator!$I$15,Calculator!$G$9,ROUND(Calculator!$G$8+(((Calculator!$G$9-Calculator!$G$8)/(Calculator!$I$15-Calculator!$G$15))*(CSV!A348-Calculator!$G$15)),2)),"Error"))),IF(Calculator!$K$12=2,IF(CSV!A348=Calculator!$M$15,Calculator!$K$9,ROUND(Calculator!$K$8*(Calculator!$K$13^(CSV!A348-Calculator!$K$15)),2)),IF(Calculator!$K$12=1,IF(CSV!A348=Calculator!$M$15,Calculator!$K$9,ROUND(Calculator!$K$8+(((Calculator!$K$9-Calculator!$K$8)/(Calculator!$M$15-Calculator!$K$15))*(CSV!A348-Calculator!$K$15)),2)),"Error"))),IF(Calculator!$O$12=2,IF(CSV!A348=Calculator!$Q$15,Calculator!$O$9,ROUND(Calculator!$O$8*(Calculator!$O$13^(CSV!A348-Calculator!$O$15)),2)),IF(Calculator!$O$12=1,IF(CSV!A348=Calculator!$Q$15,Calculator!$O$9,ROUND(Calculator!$O$8+(((Calculator!$O$9-Calculator!$O$8)/(Calculator!$Q$15-Calculator!$O$15))*(CSV!A348-Calculator!$O$15)),2)),"Error"))),IF(Calculator!$S$12=2,IF(CSV!A348=Calculator!$U$15,Calculator!$S$9,ROUND(Calculator!$S$8*(Calculator!$S$13^(CSV!A348-Calculator!$S$15)),2)),IF(Calculator!$S$12=1,IF(CSV!A348=Calculator!$U$15,Calculator!$S$9,ROUND(Calculator!$S$8+(((Calculator!$S$9-Calculator!$S$8)/(Calculator!$U$15-Calculator!$S$15))*(CSV!A348-Calculator!$S$15)),2)),"Error")))</f>
        <v/>
      </c>
      <c r="C348" s="34" t="str">
        <f>IF(COUNTIF(CSV!$C$6:C347,"EndData")=0,IF(OR(CSV!A348&gt;Calculator!$U$15,CSV!A348&lt;Calculator!$S$15),IF(OR(CSV!A348&gt;Calculator!$Q$15,CSV!A348&lt;Calculator!$O$15),IF(OR(CSV!A348&gt;Calculator!$M$15,CSV!A348&lt;Calculator!$K$15),IF(OR(CSV!A348&gt;Calculator!$I$15,CSV!A348&lt;Calculator!$G$15),IF(OR(CSV!A348&gt;Calculator!$C$15,CSV!A348&lt;2),"EndData",(Calculator!$C$10+(((Calculator!$C$11-Calculator!$C$10)/(Calculator!$C$15-1))*(CSV!A348-1)))),IF(OR(CSV!A348&gt;Calculator!$I$15,CSV!A348&lt;Calculator!$G$15),"EndData",(Calculator!$G$10+(((Calculator!$G$11-Calculator!$G$10)/(Calculator!$I$15-Calculator!$G$15))*(CSV!A348-Calculator!$G$15))))),IF(OR(CSV!A348&gt;Calculator!$M$15,CSV!A348&lt;Calculator!$K$15),"EndData",(Calculator!$K$10+(((Calculator!$K$11-Calculator!$K$10)/(Calculator!$M$15-Calculator!$K$15))*(CSV!A348-Calculator!$K$15))))),IF(OR(CSV!A348&gt;Calculator!$Q$15,CSV!A348&lt;Calculator!$O$15),"EndData",(Calculator!$O$10+(((Calculator!$O$11-Calculator!$O$10)/(Calculator!$Q$15-Calculator!$O$15))*(CSV!A348-Calculator!$O$15))))),IF(OR(CSV!A348&gt;Calculator!$U$15,CSV!A348&lt;Calculator!$S$15),"EndData",(Calculator!$S$10+(((Calculator!$S$11-Calculator!$S$10)/(Calculator!$S$15-Calculator!$S$15))*(CSV!A348-Calculator!$S$15))))),"")</f>
        <v/>
      </c>
      <c r="D348" s="25" t="str">
        <f>IF(OR(CSV!A348&gt;Calculator!$U$15,CSV!A348&lt;Calculator!$S$15),IF(OR(CSV!A348&gt;Calculator!$Q$15,CSV!A348&lt;Calculator!$O$15),IF(OR(CSV!A348&gt;Calculator!$M$15,CSV!A348&lt;Calculator!$K$15),IF(OR(CSV!A348&gt;Calculator!$I$15,CSV!A348&lt;Calculator!$G$15),IF(OR(CSV!A348&gt;Calculator!$C$15,CSV!A348&lt;2),"",Calculator!$D$6),Calculator!$D$6),Calculator!$D$6),Calculator!$D$6),Calculator!$D$6)</f>
        <v/>
      </c>
    </row>
    <row r="349" spans="1:4">
      <c r="A349" s="25">
        <v>344</v>
      </c>
      <c r="B349" s="25" t="str">
        <f>IF(OR(CSV!A349&gt;Calculator!$U$15,CSV!A349&lt;Calculator!$S$15),IF(OR(CSV!A349&gt;Calculator!$Q$15,CSV!A349&lt;Calculator!$O$15),IF(OR(CSV!A349&gt;Calculator!$M$15,CSV!A349&lt;Calculator!$K$15),IF(OR(CSV!A349&gt;Calculator!$I$15,CSV!A349&lt;Calculator!$G$15),IF(OR(CSV!A349&gt;Calculator!$C$15,CSV!A349&lt;2),"",IF(Calculator!$C$12=2,IF(CSV!A349=Calculator!$C$15,Calculator!$C$9,ROUND(Calculator!$C$8*(Calculator!$C$13^(CSV!A349-1)),2)),IF(Calculator!$C$12=1,IF(CSV!A349=Calculator!$C$15,Calculator!$C$9,ROUND(Calculator!$C$8+(((Calculator!$C$9-Calculator!$C$8)/(Calculator!$C$15+1))*((CSV!A349)-1)),2)),"Error"))),IF(Calculator!$G$12=2,IF(CSV!A349=Calculator!$I$15,Calculator!$G$9,ROUND(Calculator!$G$8*(Calculator!$G$13^(CSV!A349-Calculator!$G$15)),2)),IF(Calculator!$G$12=1,IF(CSV!A349=Calculator!$I$15,Calculator!$G$9,ROUND(Calculator!$G$8+(((Calculator!$G$9-Calculator!$G$8)/(Calculator!$I$15-Calculator!$G$15))*(CSV!A349-Calculator!$G$15)),2)),"Error"))),IF(Calculator!$K$12=2,IF(CSV!A349=Calculator!$M$15,Calculator!$K$9,ROUND(Calculator!$K$8*(Calculator!$K$13^(CSV!A349-Calculator!$K$15)),2)),IF(Calculator!$K$12=1,IF(CSV!A349=Calculator!$M$15,Calculator!$K$9,ROUND(Calculator!$K$8+(((Calculator!$K$9-Calculator!$K$8)/(Calculator!$M$15-Calculator!$K$15))*(CSV!A349-Calculator!$K$15)),2)),"Error"))),IF(Calculator!$O$12=2,IF(CSV!A349=Calculator!$Q$15,Calculator!$O$9,ROUND(Calculator!$O$8*(Calculator!$O$13^(CSV!A349-Calculator!$O$15)),2)),IF(Calculator!$O$12=1,IF(CSV!A349=Calculator!$Q$15,Calculator!$O$9,ROUND(Calculator!$O$8+(((Calculator!$O$9-Calculator!$O$8)/(Calculator!$Q$15-Calculator!$O$15))*(CSV!A349-Calculator!$O$15)),2)),"Error"))),IF(Calculator!$S$12=2,IF(CSV!A349=Calculator!$U$15,Calculator!$S$9,ROUND(Calculator!$S$8*(Calculator!$S$13^(CSV!A349-Calculator!$S$15)),2)),IF(Calculator!$S$12=1,IF(CSV!A349=Calculator!$U$15,Calculator!$S$9,ROUND(Calculator!$S$8+(((Calculator!$S$9-Calculator!$S$8)/(Calculator!$U$15-Calculator!$S$15))*(CSV!A349-Calculator!$S$15)),2)),"Error")))</f>
        <v/>
      </c>
      <c r="C349" s="34" t="str">
        <f>IF(COUNTIF(CSV!$C$6:C348,"EndData")=0,IF(OR(CSV!A349&gt;Calculator!$U$15,CSV!A349&lt;Calculator!$S$15),IF(OR(CSV!A349&gt;Calculator!$Q$15,CSV!A349&lt;Calculator!$O$15),IF(OR(CSV!A349&gt;Calculator!$M$15,CSV!A349&lt;Calculator!$K$15),IF(OR(CSV!A349&gt;Calculator!$I$15,CSV!A349&lt;Calculator!$G$15),IF(OR(CSV!A349&gt;Calculator!$C$15,CSV!A349&lt;2),"EndData",(Calculator!$C$10+(((Calculator!$C$11-Calculator!$C$10)/(Calculator!$C$15-1))*(CSV!A349-1)))),IF(OR(CSV!A349&gt;Calculator!$I$15,CSV!A349&lt;Calculator!$G$15),"EndData",(Calculator!$G$10+(((Calculator!$G$11-Calculator!$G$10)/(Calculator!$I$15-Calculator!$G$15))*(CSV!A349-Calculator!$G$15))))),IF(OR(CSV!A349&gt;Calculator!$M$15,CSV!A349&lt;Calculator!$K$15),"EndData",(Calculator!$K$10+(((Calculator!$K$11-Calculator!$K$10)/(Calculator!$M$15-Calculator!$K$15))*(CSV!A349-Calculator!$K$15))))),IF(OR(CSV!A349&gt;Calculator!$Q$15,CSV!A349&lt;Calculator!$O$15),"EndData",(Calculator!$O$10+(((Calculator!$O$11-Calculator!$O$10)/(Calculator!$Q$15-Calculator!$O$15))*(CSV!A349-Calculator!$O$15))))),IF(OR(CSV!A349&gt;Calculator!$U$15,CSV!A349&lt;Calculator!$S$15),"EndData",(Calculator!$S$10+(((Calculator!$S$11-Calculator!$S$10)/(Calculator!$S$15-Calculator!$S$15))*(CSV!A349-Calculator!$S$15))))),"")</f>
        <v/>
      </c>
      <c r="D349" s="25" t="str">
        <f>IF(OR(CSV!A349&gt;Calculator!$U$15,CSV!A349&lt;Calculator!$S$15),IF(OR(CSV!A349&gt;Calculator!$Q$15,CSV!A349&lt;Calculator!$O$15),IF(OR(CSV!A349&gt;Calculator!$M$15,CSV!A349&lt;Calculator!$K$15),IF(OR(CSV!A349&gt;Calculator!$I$15,CSV!A349&lt;Calculator!$G$15),IF(OR(CSV!A349&gt;Calculator!$C$15,CSV!A349&lt;2),"",Calculator!$D$6),Calculator!$D$6),Calculator!$D$6),Calculator!$D$6),Calculator!$D$6)</f>
        <v/>
      </c>
    </row>
    <row r="350" spans="1:4">
      <c r="A350" s="25">
        <v>345</v>
      </c>
      <c r="B350" s="25" t="str">
        <f>IF(OR(CSV!A350&gt;Calculator!$U$15,CSV!A350&lt;Calculator!$S$15),IF(OR(CSV!A350&gt;Calculator!$Q$15,CSV!A350&lt;Calculator!$O$15),IF(OR(CSV!A350&gt;Calculator!$M$15,CSV!A350&lt;Calculator!$K$15),IF(OR(CSV!A350&gt;Calculator!$I$15,CSV!A350&lt;Calculator!$G$15),IF(OR(CSV!A350&gt;Calculator!$C$15,CSV!A350&lt;2),"",IF(Calculator!$C$12=2,IF(CSV!A350=Calculator!$C$15,Calculator!$C$9,ROUND(Calculator!$C$8*(Calculator!$C$13^(CSV!A350-1)),2)),IF(Calculator!$C$12=1,IF(CSV!A350=Calculator!$C$15,Calculator!$C$9,ROUND(Calculator!$C$8+(((Calculator!$C$9-Calculator!$C$8)/(Calculator!$C$15+1))*((CSV!A350)-1)),2)),"Error"))),IF(Calculator!$G$12=2,IF(CSV!A350=Calculator!$I$15,Calculator!$G$9,ROUND(Calculator!$G$8*(Calculator!$G$13^(CSV!A350-Calculator!$G$15)),2)),IF(Calculator!$G$12=1,IF(CSV!A350=Calculator!$I$15,Calculator!$G$9,ROUND(Calculator!$G$8+(((Calculator!$G$9-Calculator!$G$8)/(Calculator!$I$15-Calculator!$G$15))*(CSV!A350-Calculator!$G$15)),2)),"Error"))),IF(Calculator!$K$12=2,IF(CSV!A350=Calculator!$M$15,Calculator!$K$9,ROUND(Calculator!$K$8*(Calculator!$K$13^(CSV!A350-Calculator!$K$15)),2)),IF(Calculator!$K$12=1,IF(CSV!A350=Calculator!$M$15,Calculator!$K$9,ROUND(Calculator!$K$8+(((Calculator!$K$9-Calculator!$K$8)/(Calculator!$M$15-Calculator!$K$15))*(CSV!A350-Calculator!$K$15)),2)),"Error"))),IF(Calculator!$O$12=2,IF(CSV!A350=Calculator!$Q$15,Calculator!$O$9,ROUND(Calculator!$O$8*(Calculator!$O$13^(CSV!A350-Calculator!$O$15)),2)),IF(Calculator!$O$12=1,IF(CSV!A350=Calculator!$Q$15,Calculator!$O$9,ROUND(Calculator!$O$8+(((Calculator!$O$9-Calculator!$O$8)/(Calculator!$Q$15-Calculator!$O$15))*(CSV!A350-Calculator!$O$15)),2)),"Error"))),IF(Calculator!$S$12=2,IF(CSV!A350=Calculator!$U$15,Calculator!$S$9,ROUND(Calculator!$S$8*(Calculator!$S$13^(CSV!A350-Calculator!$S$15)),2)),IF(Calculator!$S$12=1,IF(CSV!A350=Calculator!$U$15,Calculator!$S$9,ROUND(Calculator!$S$8+(((Calculator!$S$9-Calculator!$S$8)/(Calculator!$U$15-Calculator!$S$15))*(CSV!A350-Calculator!$S$15)),2)),"Error")))</f>
        <v/>
      </c>
      <c r="C350" s="34" t="str">
        <f>IF(COUNTIF(CSV!$C$6:C349,"EndData")=0,IF(OR(CSV!A350&gt;Calculator!$U$15,CSV!A350&lt;Calculator!$S$15),IF(OR(CSV!A350&gt;Calculator!$Q$15,CSV!A350&lt;Calculator!$O$15),IF(OR(CSV!A350&gt;Calculator!$M$15,CSV!A350&lt;Calculator!$K$15),IF(OR(CSV!A350&gt;Calculator!$I$15,CSV!A350&lt;Calculator!$G$15),IF(OR(CSV!A350&gt;Calculator!$C$15,CSV!A350&lt;2),"EndData",(Calculator!$C$10+(((Calculator!$C$11-Calculator!$C$10)/(Calculator!$C$15-1))*(CSV!A350-1)))),IF(OR(CSV!A350&gt;Calculator!$I$15,CSV!A350&lt;Calculator!$G$15),"EndData",(Calculator!$G$10+(((Calculator!$G$11-Calculator!$G$10)/(Calculator!$I$15-Calculator!$G$15))*(CSV!A350-Calculator!$G$15))))),IF(OR(CSV!A350&gt;Calculator!$M$15,CSV!A350&lt;Calculator!$K$15),"EndData",(Calculator!$K$10+(((Calculator!$K$11-Calculator!$K$10)/(Calculator!$M$15-Calculator!$K$15))*(CSV!A350-Calculator!$K$15))))),IF(OR(CSV!A350&gt;Calculator!$Q$15,CSV!A350&lt;Calculator!$O$15),"EndData",(Calculator!$O$10+(((Calculator!$O$11-Calculator!$O$10)/(Calculator!$Q$15-Calculator!$O$15))*(CSV!A350-Calculator!$O$15))))),IF(OR(CSV!A350&gt;Calculator!$U$15,CSV!A350&lt;Calculator!$S$15),"EndData",(Calculator!$S$10+(((Calculator!$S$11-Calculator!$S$10)/(Calculator!$S$15-Calculator!$S$15))*(CSV!A350-Calculator!$S$15))))),"")</f>
        <v/>
      </c>
      <c r="D350" s="25" t="str">
        <f>IF(OR(CSV!A350&gt;Calculator!$U$15,CSV!A350&lt;Calculator!$S$15),IF(OR(CSV!A350&gt;Calculator!$Q$15,CSV!A350&lt;Calculator!$O$15),IF(OR(CSV!A350&gt;Calculator!$M$15,CSV!A350&lt;Calculator!$K$15),IF(OR(CSV!A350&gt;Calculator!$I$15,CSV!A350&lt;Calculator!$G$15),IF(OR(CSV!A350&gt;Calculator!$C$15,CSV!A350&lt;2),"",Calculator!$D$6),Calculator!$D$6),Calculator!$D$6),Calculator!$D$6),Calculator!$D$6)</f>
        <v/>
      </c>
    </row>
    <row r="351" spans="1:4">
      <c r="A351" s="25">
        <v>346</v>
      </c>
      <c r="B351" s="25" t="str">
        <f>IF(OR(CSV!A351&gt;Calculator!$U$15,CSV!A351&lt;Calculator!$S$15),IF(OR(CSV!A351&gt;Calculator!$Q$15,CSV!A351&lt;Calculator!$O$15),IF(OR(CSV!A351&gt;Calculator!$M$15,CSV!A351&lt;Calculator!$K$15),IF(OR(CSV!A351&gt;Calculator!$I$15,CSV!A351&lt;Calculator!$G$15),IF(OR(CSV!A351&gt;Calculator!$C$15,CSV!A351&lt;2),"",IF(Calculator!$C$12=2,IF(CSV!A351=Calculator!$C$15,Calculator!$C$9,ROUND(Calculator!$C$8*(Calculator!$C$13^(CSV!A351-1)),2)),IF(Calculator!$C$12=1,IF(CSV!A351=Calculator!$C$15,Calculator!$C$9,ROUND(Calculator!$C$8+(((Calculator!$C$9-Calculator!$C$8)/(Calculator!$C$15+1))*((CSV!A351)-1)),2)),"Error"))),IF(Calculator!$G$12=2,IF(CSV!A351=Calculator!$I$15,Calculator!$G$9,ROUND(Calculator!$G$8*(Calculator!$G$13^(CSV!A351-Calculator!$G$15)),2)),IF(Calculator!$G$12=1,IF(CSV!A351=Calculator!$I$15,Calculator!$G$9,ROUND(Calculator!$G$8+(((Calculator!$G$9-Calculator!$G$8)/(Calculator!$I$15-Calculator!$G$15))*(CSV!A351-Calculator!$G$15)),2)),"Error"))),IF(Calculator!$K$12=2,IF(CSV!A351=Calculator!$M$15,Calculator!$K$9,ROUND(Calculator!$K$8*(Calculator!$K$13^(CSV!A351-Calculator!$K$15)),2)),IF(Calculator!$K$12=1,IF(CSV!A351=Calculator!$M$15,Calculator!$K$9,ROUND(Calculator!$K$8+(((Calculator!$K$9-Calculator!$K$8)/(Calculator!$M$15-Calculator!$K$15))*(CSV!A351-Calculator!$K$15)),2)),"Error"))),IF(Calculator!$O$12=2,IF(CSV!A351=Calculator!$Q$15,Calculator!$O$9,ROUND(Calculator!$O$8*(Calculator!$O$13^(CSV!A351-Calculator!$O$15)),2)),IF(Calculator!$O$12=1,IF(CSV!A351=Calculator!$Q$15,Calculator!$O$9,ROUND(Calculator!$O$8+(((Calculator!$O$9-Calculator!$O$8)/(Calculator!$Q$15-Calculator!$O$15))*(CSV!A351-Calculator!$O$15)),2)),"Error"))),IF(Calculator!$S$12=2,IF(CSV!A351=Calculator!$U$15,Calculator!$S$9,ROUND(Calculator!$S$8*(Calculator!$S$13^(CSV!A351-Calculator!$S$15)),2)),IF(Calculator!$S$12=1,IF(CSV!A351=Calculator!$U$15,Calculator!$S$9,ROUND(Calculator!$S$8+(((Calculator!$S$9-Calculator!$S$8)/(Calculator!$U$15-Calculator!$S$15))*(CSV!A351-Calculator!$S$15)),2)),"Error")))</f>
        <v/>
      </c>
      <c r="C351" s="34" t="str">
        <f>IF(COUNTIF(CSV!$C$6:C350,"EndData")=0,IF(OR(CSV!A351&gt;Calculator!$U$15,CSV!A351&lt;Calculator!$S$15),IF(OR(CSV!A351&gt;Calculator!$Q$15,CSV!A351&lt;Calculator!$O$15),IF(OR(CSV!A351&gt;Calculator!$M$15,CSV!A351&lt;Calculator!$K$15),IF(OR(CSV!A351&gt;Calculator!$I$15,CSV!A351&lt;Calculator!$G$15),IF(OR(CSV!A351&gt;Calculator!$C$15,CSV!A351&lt;2),"EndData",(Calculator!$C$10+(((Calculator!$C$11-Calculator!$C$10)/(Calculator!$C$15-1))*(CSV!A351-1)))),IF(OR(CSV!A351&gt;Calculator!$I$15,CSV!A351&lt;Calculator!$G$15),"EndData",(Calculator!$G$10+(((Calculator!$G$11-Calculator!$G$10)/(Calculator!$I$15-Calculator!$G$15))*(CSV!A351-Calculator!$G$15))))),IF(OR(CSV!A351&gt;Calculator!$M$15,CSV!A351&lt;Calculator!$K$15),"EndData",(Calculator!$K$10+(((Calculator!$K$11-Calculator!$K$10)/(Calculator!$M$15-Calculator!$K$15))*(CSV!A351-Calculator!$K$15))))),IF(OR(CSV!A351&gt;Calculator!$Q$15,CSV!A351&lt;Calculator!$O$15),"EndData",(Calculator!$O$10+(((Calculator!$O$11-Calculator!$O$10)/(Calculator!$Q$15-Calculator!$O$15))*(CSV!A351-Calculator!$O$15))))),IF(OR(CSV!A351&gt;Calculator!$U$15,CSV!A351&lt;Calculator!$S$15),"EndData",(Calculator!$S$10+(((Calculator!$S$11-Calculator!$S$10)/(Calculator!$S$15-Calculator!$S$15))*(CSV!A351-Calculator!$S$15))))),"")</f>
        <v/>
      </c>
      <c r="D351" s="25" t="str">
        <f>IF(OR(CSV!A351&gt;Calculator!$U$15,CSV!A351&lt;Calculator!$S$15),IF(OR(CSV!A351&gt;Calculator!$Q$15,CSV!A351&lt;Calculator!$O$15),IF(OR(CSV!A351&gt;Calculator!$M$15,CSV!A351&lt;Calculator!$K$15),IF(OR(CSV!A351&gt;Calculator!$I$15,CSV!A351&lt;Calculator!$G$15),IF(OR(CSV!A351&gt;Calculator!$C$15,CSV!A351&lt;2),"",Calculator!$D$6),Calculator!$D$6),Calculator!$D$6),Calculator!$D$6),Calculator!$D$6)</f>
        <v/>
      </c>
    </row>
    <row r="352" spans="1:4">
      <c r="A352" s="25">
        <v>347</v>
      </c>
      <c r="B352" s="25" t="str">
        <f>IF(OR(CSV!A352&gt;Calculator!$U$15,CSV!A352&lt;Calculator!$S$15),IF(OR(CSV!A352&gt;Calculator!$Q$15,CSV!A352&lt;Calculator!$O$15),IF(OR(CSV!A352&gt;Calculator!$M$15,CSV!A352&lt;Calculator!$K$15),IF(OR(CSV!A352&gt;Calculator!$I$15,CSV!A352&lt;Calculator!$G$15),IF(OR(CSV!A352&gt;Calculator!$C$15,CSV!A352&lt;2),"",IF(Calculator!$C$12=2,IF(CSV!A352=Calculator!$C$15,Calculator!$C$9,ROUND(Calculator!$C$8*(Calculator!$C$13^(CSV!A352-1)),2)),IF(Calculator!$C$12=1,IF(CSV!A352=Calculator!$C$15,Calculator!$C$9,ROUND(Calculator!$C$8+(((Calculator!$C$9-Calculator!$C$8)/(Calculator!$C$15+1))*((CSV!A352)-1)),2)),"Error"))),IF(Calculator!$G$12=2,IF(CSV!A352=Calculator!$I$15,Calculator!$G$9,ROUND(Calculator!$G$8*(Calculator!$G$13^(CSV!A352-Calculator!$G$15)),2)),IF(Calculator!$G$12=1,IF(CSV!A352=Calculator!$I$15,Calculator!$G$9,ROUND(Calculator!$G$8+(((Calculator!$G$9-Calculator!$G$8)/(Calculator!$I$15-Calculator!$G$15))*(CSV!A352-Calculator!$G$15)),2)),"Error"))),IF(Calculator!$K$12=2,IF(CSV!A352=Calculator!$M$15,Calculator!$K$9,ROUND(Calculator!$K$8*(Calculator!$K$13^(CSV!A352-Calculator!$K$15)),2)),IF(Calculator!$K$12=1,IF(CSV!A352=Calculator!$M$15,Calculator!$K$9,ROUND(Calculator!$K$8+(((Calculator!$K$9-Calculator!$K$8)/(Calculator!$M$15-Calculator!$K$15))*(CSV!A352-Calculator!$K$15)),2)),"Error"))),IF(Calculator!$O$12=2,IF(CSV!A352=Calculator!$Q$15,Calculator!$O$9,ROUND(Calculator!$O$8*(Calculator!$O$13^(CSV!A352-Calculator!$O$15)),2)),IF(Calculator!$O$12=1,IF(CSV!A352=Calculator!$Q$15,Calculator!$O$9,ROUND(Calculator!$O$8+(((Calculator!$O$9-Calculator!$O$8)/(Calculator!$Q$15-Calculator!$O$15))*(CSV!A352-Calculator!$O$15)),2)),"Error"))),IF(Calculator!$S$12=2,IF(CSV!A352=Calculator!$U$15,Calculator!$S$9,ROUND(Calculator!$S$8*(Calculator!$S$13^(CSV!A352-Calculator!$S$15)),2)),IF(Calculator!$S$12=1,IF(CSV!A352=Calculator!$U$15,Calculator!$S$9,ROUND(Calculator!$S$8+(((Calculator!$S$9-Calculator!$S$8)/(Calculator!$U$15-Calculator!$S$15))*(CSV!A352-Calculator!$S$15)),2)),"Error")))</f>
        <v/>
      </c>
      <c r="C352" s="34" t="str">
        <f>IF(COUNTIF(CSV!$C$6:C351,"EndData")=0,IF(OR(CSV!A352&gt;Calculator!$U$15,CSV!A352&lt;Calculator!$S$15),IF(OR(CSV!A352&gt;Calculator!$Q$15,CSV!A352&lt;Calculator!$O$15),IF(OR(CSV!A352&gt;Calculator!$M$15,CSV!A352&lt;Calculator!$K$15),IF(OR(CSV!A352&gt;Calculator!$I$15,CSV!A352&lt;Calculator!$G$15),IF(OR(CSV!A352&gt;Calculator!$C$15,CSV!A352&lt;2),"EndData",(Calculator!$C$10+(((Calculator!$C$11-Calculator!$C$10)/(Calculator!$C$15-1))*(CSV!A352-1)))),IF(OR(CSV!A352&gt;Calculator!$I$15,CSV!A352&lt;Calculator!$G$15),"EndData",(Calculator!$G$10+(((Calculator!$G$11-Calculator!$G$10)/(Calculator!$I$15-Calculator!$G$15))*(CSV!A352-Calculator!$G$15))))),IF(OR(CSV!A352&gt;Calculator!$M$15,CSV!A352&lt;Calculator!$K$15),"EndData",(Calculator!$K$10+(((Calculator!$K$11-Calculator!$K$10)/(Calculator!$M$15-Calculator!$K$15))*(CSV!A352-Calculator!$K$15))))),IF(OR(CSV!A352&gt;Calculator!$Q$15,CSV!A352&lt;Calculator!$O$15),"EndData",(Calculator!$O$10+(((Calculator!$O$11-Calculator!$O$10)/(Calculator!$Q$15-Calculator!$O$15))*(CSV!A352-Calculator!$O$15))))),IF(OR(CSV!A352&gt;Calculator!$U$15,CSV!A352&lt;Calculator!$S$15),"EndData",(Calculator!$S$10+(((Calculator!$S$11-Calculator!$S$10)/(Calculator!$S$15-Calculator!$S$15))*(CSV!A352-Calculator!$S$15))))),"")</f>
        <v/>
      </c>
      <c r="D352" s="25" t="str">
        <f>IF(OR(CSV!A352&gt;Calculator!$U$15,CSV!A352&lt;Calculator!$S$15),IF(OR(CSV!A352&gt;Calculator!$Q$15,CSV!A352&lt;Calculator!$O$15),IF(OR(CSV!A352&gt;Calculator!$M$15,CSV!A352&lt;Calculator!$K$15),IF(OR(CSV!A352&gt;Calculator!$I$15,CSV!A352&lt;Calculator!$G$15),IF(OR(CSV!A352&gt;Calculator!$C$15,CSV!A352&lt;2),"",Calculator!$D$6),Calculator!$D$6),Calculator!$D$6),Calculator!$D$6),Calculator!$D$6)</f>
        <v/>
      </c>
    </row>
    <row r="353" spans="1:4">
      <c r="A353" s="25">
        <v>348</v>
      </c>
      <c r="B353" s="25" t="str">
        <f>IF(OR(CSV!A353&gt;Calculator!$U$15,CSV!A353&lt;Calculator!$S$15),IF(OR(CSV!A353&gt;Calculator!$Q$15,CSV!A353&lt;Calculator!$O$15),IF(OR(CSV!A353&gt;Calculator!$M$15,CSV!A353&lt;Calculator!$K$15),IF(OR(CSV!A353&gt;Calculator!$I$15,CSV!A353&lt;Calculator!$G$15),IF(OR(CSV!A353&gt;Calculator!$C$15,CSV!A353&lt;2),"",IF(Calculator!$C$12=2,IF(CSV!A353=Calculator!$C$15,Calculator!$C$9,ROUND(Calculator!$C$8*(Calculator!$C$13^(CSV!A353-1)),2)),IF(Calculator!$C$12=1,IF(CSV!A353=Calculator!$C$15,Calculator!$C$9,ROUND(Calculator!$C$8+(((Calculator!$C$9-Calculator!$C$8)/(Calculator!$C$15+1))*((CSV!A353)-1)),2)),"Error"))),IF(Calculator!$G$12=2,IF(CSV!A353=Calculator!$I$15,Calculator!$G$9,ROUND(Calculator!$G$8*(Calculator!$G$13^(CSV!A353-Calculator!$G$15)),2)),IF(Calculator!$G$12=1,IF(CSV!A353=Calculator!$I$15,Calculator!$G$9,ROUND(Calculator!$G$8+(((Calculator!$G$9-Calculator!$G$8)/(Calculator!$I$15-Calculator!$G$15))*(CSV!A353-Calculator!$G$15)),2)),"Error"))),IF(Calculator!$K$12=2,IF(CSV!A353=Calculator!$M$15,Calculator!$K$9,ROUND(Calculator!$K$8*(Calculator!$K$13^(CSV!A353-Calculator!$K$15)),2)),IF(Calculator!$K$12=1,IF(CSV!A353=Calculator!$M$15,Calculator!$K$9,ROUND(Calculator!$K$8+(((Calculator!$K$9-Calculator!$K$8)/(Calculator!$M$15-Calculator!$K$15))*(CSV!A353-Calculator!$K$15)),2)),"Error"))),IF(Calculator!$O$12=2,IF(CSV!A353=Calculator!$Q$15,Calculator!$O$9,ROUND(Calculator!$O$8*(Calculator!$O$13^(CSV!A353-Calculator!$O$15)),2)),IF(Calculator!$O$12=1,IF(CSV!A353=Calculator!$Q$15,Calculator!$O$9,ROUND(Calculator!$O$8+(((Calculator!$O$9-Calculator!$O$8)/(Calculator!$Q$15-Calculator!$O$15))*(CSV!A353-Calculator!$O$15)),2)),"Error"))),IF(Calculator!$S$12=2,IF(CSV!A353=Calculator!$U$15,Calculator!$S$9,ROUND(Calculator!$S$8*(Calculator!$S$13^(CSV!A353-Calculator!$S$15)),2)),IF(Calculator!$S$12=1,IF(CSV!A353=Calculator!$U$15,Calculator!$S$9,ROUND(Calculator!$S$8+(((Calculator!$S$9-Calculator!$S$8)/(Calculator!$U$15-Calculator!$S$15))*(CSV!A353-Calculator!$S$15)),2)),"Error")))</f>
        <v/>
      </c>
      <c r="C353" s="34" t="str">
        <f>IF(COUNTIF(CSV!$C$6:C352,"EndData")=0,IF(OR(CSV!A353&gt;Calculator!$U$15,CSV!A353&lt;Calculator!$S$15),IF(OR(CSV!A353&gt;Calculator!$Q$15,CSV!A353&lt;Calculator!$O$15),IF(OR(CSV!A353&gt;Calculator!$M$15,CSV!A353&lt;Calculator!$K$15),IF(OR(CSV!A353&gt;Calculator!$I$15,CSV!A353&lt;Calculator!$G$15),IF(OR(CSV!A353&gt;Calculator!$C$15,CSV!A353&lt;2),"EndData",(Calculator!$C$10+(((Calculator!$C$11-Calculator!$C$10)/(Calculator!$C$15-1))*(CSV!A353-1)))),IF(OR(CSV!A353&gt;Calculator!$I$15,CSV!A353&lt;Calculator!$G$15),"EndData",(Calculator!$G$10+(((Calculator!$G$11-Calculator!$G$10)/(Calculator!$I$15-Calculator!$G$15))*(CSV!A353-Calculator!$G$15))))),IF(OR(CSV!A353&gt;Calculator!$M$15,CSV!A353&lt;Calculator!$K$15),"EndData",(Calculator!$K$10+(((Calculator!$K$11-Calculator!$K$10)/(Calculator!$M$15-Calculator!$K$15))*(CSV!A353-Calculator!$K$15))))),IF(OR(CSV!A353&gt;Calculator!$Q$15,CSV!A353&lt;Calculator!$O$15),"EndData",(Calculator!$O$10+(((Calculator!$O$11-Calculator!$O$10)/(Calculator!$Q$15-Calculator!$O$15))*(CSV!A353-Calculator!$O$15))))),IF(OR(CSV!A353&gt;Calculator!$U$15,CSV!A353&lt;Calculator!$S$15),"EndData",(Calculator!$S$10+(((Calculator!$S$11-Calculator!$S$10)/(Calculator!$S$15-Calculator!$S$15))*(CSV!A353-Calculator!$S$15))))),"")</f>
        <v/>
      </c>
      <c r="D353" s="25" t="str">
        <f>IF(OR(CSV!A353&gt;Calculator!$U$15,CSV!A353&lt;Calculator!$S$15),IF(OR(CSV!A353&gt;Calculator!$Q$15,CSV!A353&lt;Calculator!$O$15),IF(OR(CSV!A353&gt;Calculator!$M$15,CSV!A353&lt;Calculator!$K$15),IF(OR(CSV!A353&gt;Calculator!$I$15,CSV!A353&lt;Calculator!$G$15),IF(OR(CSV!A353&gt;Calculator!$C$15,CSV!A353&lt;2),"",Calculator!$D$6),Calculator!$D$6),Calculator!$D$6),Calculator!$D$6),Calculator!$D$6)</f>
        <v/>
      </c>
    </row>
    <row r="354" spans="1:4">
      <c r="A354" s="25">
        <v>349</v>
      </c>
      <c r="B354" s="25" t="str">
        <f>IF(OR(CSV!A354&gt;Calculator!$U$15,CSV!A354&lt;Calculator!$S$15),IF(OR(CSV!A354&gt;Calculator!$Q$15,CSV!A354&lt;Calculator!$O$15),IF(OR(CSV!A354&gt;Calculator!$M$15,CSV!A354&lt;Calculator!$K$15),IF(OR(CSV!A354&gt;Calculator!$I$15,CSV!A354&lt;Calculator!$G$15),IF(OR(CSV!A354&gt;Calculator!$C$15,CSV!A354&lt;2),"",IF(Calculator!$C$12=2,IF(CSV!A354=Calculator!$C$15,Calculator!$C$9,ROUND(Calculator!$C$8*(Calculator!$C$13^(CSV!A354-1)),2)),IF(Calculator!$C$12=1,IF(CSV!A354=Calculator!$C$15,Calculator!$C$9,ROUND(Calculator!$C$8+(((Calculator!$C$9-Calculator!$C$8)/(Calculator!$C$15+1))*((CSV!A354)-1)),2)),"Error"))),IF(Calculator!$G$12=2,IF(CSV!A354=Calculator!$I$15,Calculator!$G$9,ROUND(Calculator!$G$8*(Calculator!$G$13^(CSV!A354-Calculator!$G$15)),2)),IF(Calculator!$G$12=1,IF(CSV!A354=Calculator!$I$15,Calculator!$G$9,ROUND(Calculator!$G$8+(((Calculator!$G$9-Calculator!$G$8)/(Calculator!$I$15-Calculator!$G$15))*(CSV!A354-Calculator!$G$15)),2)),"Error"))),IF(Calculator!$K$12=2,IF(CSV!A354=Calculator!$M$15,Calculator!$K$9,ROUND(Calculator!$K$8*(Calculator!$K$13^(CSV!A354-Calculator!$K$15)),2)),IF(Calculator!$K$12=1,IF(CSV!A354=Calculator!$M$15,Calculator!$K$9,ROUND(Calculator!$K$8+(((Calculator!$K$9-Calculator!$K$8)/(Calculator!$M$15-Calculator!$K$15))*(CSV!A354-Calculator!$K$15)),2)),"Error"))),IF(Calculator!$O$12=2,IF(CSV!A354=Calculator!$Q$15,Calculator!$O$9,ROUND(Calculator!$O$8*(Calculator!$O$13^(CSV!A354-Calculator!$O$15)),2)),IF(Calculator!$O$12=1,IF(CSV!A354=Calculator!$Q$15,Calculator!$O$9,ROUND(Calculator!$O$8+(((Calculator!$O$9-Calculator!$O$8)/(Calculator!$Q$15-Calculator!$O$15))*(CSV!A354-Calculator!$O$15)),2)),"Error"))),IF(Calculator!$S$12=2,IF(CSV!A354=Calculator!$U$15,Calculator!$S$9,ROUND(Calculator!$S$8*(Calculator!$S$13^(CSV!A354-Calculator!$S$15)),2)),IF(Calculator!$S$12=1,IF(CSV!A354=Calculator!$U$15,Calculator!$S$9,ROUND(Calculator!$S$8+(((Calculator!$S$9-Calculator!$S$8)/(Calculator!$U$15-Calculator!$S$15))*(CSV!A354-Calculator!$S$15)),2)),"Error")))</f>
        <v/>
      </c>
      <c r="C354" s="34" t="str">
        <f>IF(COUNTIF(CSV!$C$6:C353,"EndData")=0,IF(OR(CSV!A354&gt;Calculator!$U$15,CSV!A354&lt;Calculator!$S$15),IF(OR(CSV!A354&gt;Calculator!$Q$15,CSV!A354&lt;Calculator!$O$15),IF(OR(CSV!A354&gt;Calculator!$M$15,CSV!A354&lt;Calculator!$K$15),IF(OR(CSV!A354&gt;Calculator!$I$15,CSV!A354&lt;Calculator!$G$15),IF(OR(CSV!A354&gt;Calculator!$C$15,CSV!A354&lt;2),"EndData",(Calculator!$C$10+(((Calculator!$C$11-Calculator!$C$10)/(Calculator!$C$15-1))*(CSV!A354-1)))),IF(OR(CSV!A354&gt;Calculator!$I$15,CSV!A354&lt;Calculator!$G$15),"EndData",(Calculator!$G$10+(((Calculator!$G$11-Calculator!$G$10)/(Calculator!$I$15-Calculator!$G$15))*(CSV!A354-Calculator!$G$15))))),IF(OR(CSV!A354&gt;Calculator!$M$15,CSV!A354&lt;Calculator!$K$15),"EndData",(Calculator!$K$10+(((Calculator!$K$11-Calculator!$K$10)/(Calculator!$M$15-Calculator!$K$15))*(CSV!A354-Calculator!$K$15))))),IF(OR(CSV!A354&gt;Calculator!$Q$15,CSV!A354&lt;Calculator!$O$15),"EndData",(Calculator!$O$10+(((Calculator!$O$11-Calculator!$O$10)/(Calculator!$Q$15-Calculator!$O$15))*(CSV!A354-Calculator!$O$15))))),IF(OR(CSV!A354&gt;Calculator!$U$15,CSV!A354&lt;Calculator!$S$15),"EndData",(Calculator!$S$10+(((Calculator!$S$11-Calculator!$S$10)/(Calculator!$S$15-Calculator!$S$15))*(CSV!A354-Calculator!$S$15))))),"")</f>
        <v/>
      </c>
      <c r="D354" s="25" t="str">
        <f>IF(OR(CSV!A354&gt;Calculator!$U$15,CSV!A354&lt;Calculator!$S$15),IF(OR(CSV!A354&gt;Calculator!$Q$15,CSV!A354&lt;Calculator!$O$15),IF(OR(CSV!A354&gt;Calculator!$M$15,CSV!A354&lt;Calculator!$K$15),IF(OR(CSV!A354&gt;Calculator!$I$15,CSV!A354&lt;Calculator!$G$15),IF(OR(CSV!A354&gt;Calculator!$C$15,CSV!A354&lt;2),"",Calculator!$D$6),Calculator!$D$6),Calculator!$D$6),Calculator!$D$6),Calculator!$D$6)</f>
        <v/>
      </c>
    </row>
    <row r="355" spans="1:4">
      <c r="A355" s="25">
        <v>350</v>
      </c>
      <c r="B355" s="25" t="str">
        <f>IF(OR(CSV!A355&gt;Calculator!$U$15,CSV!A355&lt;Calculator!$S$15),IF(OR(CSV!A355&gt;Calculator!$Q$15,CSV!A355&lt;Calculator!$O$15),IF(OR(CSV!A355&gt;Calculator!$M$15,CSV!A355&lt;Calculator!$K$15),IF(OR(CSV!A355&gt;Calculator!$I$15,CSV!A355&lt;Calculator!$G$15),IF(OR(CSV!A355&gt;Calculator!$C$15,CSV!A355&lt;2),"",IF(Calculator!$C$12=2,IF(CSV!A355=Calculator!$C$15,Calculator!$C$9,ROUND(Calculator!$C$8*(Calculator!$C$13^(CSV!A355-1)),2)),IF(Calculator!$C$12=1,IF(CSV!A355=Calculator!$C$15,Calculator!$C$9,ROUND(Calculator!$C$8+(((Calculator!$C$9-Calculator!$C$8)/(Calculator!$C$15+1))*((CSV!A355)-1)),2)),"Error"))),IF(Calculator!$G$12=2,IF(CSV!A355=Calculator!$I$15,Calculator!$G$9,ROUND(Calculator!$G$8*(Calculator!$G$13^(CSV!A355-Calculator!$G$15)),2)),IF(Calculator!$G$12=1,IF(CSV!A355=Calculator!$I$15,Calculator!$G$9,ROUND(Calculator!$G$8+(((Calculator!$G$9-Calculator!$G$8)/(Calculator!$I$15-Calculator!$G$15))*(CSV!A355-Calculator!$G$15)),2)),"Error"))),IF(Calculator!$K$12=2,IF(CSV!A355=Calculator!$M$15,Calculator!$K$9,ROUND(Calculator!$K$8*(Calculator!$K$13^(CSV!A355-Calculator!$K$15)),2)),IF(Calculator!$K$12=1,IF(CSV!A355=Calculator!$M$15,Calculator!$K$9,ROUND(Calculator!$K$8+(((Calculator!$K$9-Calculator!$K$8)/(Calculator!$M$15-Calculator!$K$15))*(CSV!A355-Calculator!$K$15)),2)),"Error"))),IF(Calculator!$O$12=2,IF(CSV!A355=Calculator!$Q$15,Calculator!$O$9,ROUND(Calculator!$O$8*(Calculator!$O$13^(CSV!A355-Calculator!$O$15)),2)),IF(Calculator!$O$12=1,IF(CSV!A355=Calculator!$Q$15,Calculator!$O$9,ROUND(Calculator!$O$8+(((Calculator!$O$9-Calculator!$O$8)/(Calculator!$Q$15-Calculator!$O$15))*(CSV!A355-Calculator!$O$15)),2)),"Error"))),IF(Calculator!$S$12=2,IF(CSV!A355=Calculator!$U$15,Calculator!$S$9,ROUND(Calculator!$S$8*(Calculator!$S$13^(CSV!A355-Calculator!$S$15)),2)),IF(Calculator!$S$12=1,IF(CSV!A355=Calculator!$U$15,Calculator!$S$9,ROUND(Calculator!$S$8+(((Calculator!$S$9-Calculator!$S$8)/(Calculator!$U$15-Calculator!$S$15))*(CSV!A355-Calculator!$S$15)),2)),"Error")))</f>
        <v/>
      </c>
      <c r="C355" s="34" t="str">
        <f>IF(COUNTIF(CSV!$C$6:C354,"EndData")=0,IF(OR(CSV!A355&gt;Calculator!$U$15,CSV!A355&lt;Calculator!$S$15),IF(OR(CSV!A355&gt;Calculator!$Q$15,CSV!A355&lt;Calculator!$O$15),IF(OR(CSV!A355&gt;Calculator!$M$15,CSV!A355&lt;Calculator!$K$15),IF(OR(CSV!A355&gt;Calculator!$I$15,CSV!A355&lt;Calculator!$G$15),IF(OR(CSV!A355&gt;Calculator!$C$15,CSV!A355&lt;2),"EndData",(Calculator!$C$10+(((Calculator!$C$11-Calculator!$C$10)/(Calculator!$C$15-1))*(CSV!A355-1)))),IF(OR(CSV!A355&gt;Calculator!$I$15,CSV!A355&lt;Calculator!$G$15),"EndData",(Calculator!$G$10+(((Calculator!$G$11-Calculator!$G$10)/(Calculator!$I$15-Calculator!$G$15))*(CSV!A355-Calculator!$G$15))))),IF(OR(CSV!A355&gt;Calculator!$M$15,CSV!A355&lt;Calculator!$K$15),"EndData",(Calculator!$K$10+(((Calculator!$K$11-Calculator!$K$10)/(Calculator!$M$15-Calculator!$K$15))*(CSV!A355-Calculator!$K$15))))),IF(OR(CSV!A355&gt;Calculator!$Q$15,CSV!A355&lt;Calculator!$O$15),"EndData",(Calculator!$O$10+(((Calculator!$O$11-Calculator!$O$10)/(Calculator!$Q$15-Calculator!$O$15))*(CSV!A355-Calculator!$O$15))))),IF(OR(CSV!A355&gt;Calculator!$U$15,CSV!A355&lt;Calculator!$S$15),"EndData",(Calculator!$S$10+(((Calculator!$S$11-Calculator!$S$10)/(Calculator!$S$15-Calculator!$S$15))*(CSV!A355-Calculator!$S$15))))),"")</f>
        <v/>
      </c>
      <c r="D355" s="25" t="str">
        <f>IF(OR(CSV!A355&gt;Calculator!$U$15,CSV!A355&lt;Calculator!$S$15),IF(OR(CSV!A355&gt;Calculator!$Q$15,CSV!A355&lt;Calculator!$O$15),IF(OR(CSV!A355&gt;Calculator!$M$15,CSV!A355&lt;Calculator!$K$15),IF(OR(CSV!A355&gt;Calculator!$I$15,CSV!A355&lt;Calculator!$G$15),IF(OR(CSV!A355&gt;Calculator!$C$15,CSV!A355&lt;2),"",Calculator!$D$6),Calculator!$D$6),Calculator!$D$6),Calculator!$D$6),Calculator!$D$6)</f>
        <v/>
      </c>
    </row>
    <row r="356" spans="1:4">
      <c r="A356" s="25">
        <v>351</v>
      </c>
      <c r="B356" s="25" t="str">
        <f>IF(OR(CSV!A356&gt;Calculator!$U$15,CSV!A356&lt;Calculator!$S$15),IF(OR(CSV!A356&gt;Calculator!$Q$15,CSV!A356&lt;Calculator!$O$15),IF(OR(CSV!A356&gt;Calculator!$M$15,CSV!A356&lt;Calculator!$K$15),IF(OR(CSV!A356&gt;Calculator!$I$15,CSV!A356&lt;Calculator!$G$15),IF(OR(CSV!A356&gt;Calculator!$C$15,CSV!A356&lt;2),"",IF(Calculator!$C$12=2,IF(CSV!A356=Calculator!$C$15,Calculator!$C$9,ROUND(Calculator!$C$8*(Calculator!$C$13^(CSV!A356-1)),2)),IF(Calculator!$C$12=1,IF(CSV!A356=Calculator!$C$15,Calculator!$C$9,ROUND(Calculator!$C$8+(((Calculator!$C$9-Calculator!$C$8)/(Calculator!$C$15+1))*((CSV!A356)-1)),2)),"Error"))),IF(Calculator!$G$12=2,IF(CSV!A356=Calculator!$I$15,Calculator!$G$9,ROUND(Calculator!$G$8*(Calculator!$G$13^(CSV!A356-Calculator!$G$15)),2)),IF(Calculator!$G$12=1,IF(CSV!A356=Calculator!$I$15,Calculator!$G$9,ROUND(Calculator!$G$8+(((Calculator!$G$9-Calculator!$G$8)/(Calculator!$I$15-Calculator!$G$15))*(CSV!A356-Calculator!$G$15)),2)),"Error"))),IF(Calculator!$K$12=2,IF(CSV!A356=Calculator!$M$15,Calculator!$K$9,ROUND(Calculator!$K$8*(Calculator!$K$13^(CSV!A356-Calculator!$K$15)),2)),IF(Calculator!$K$12=1,IF(CSV!A356=Calculator!$M$15,Calculator!$K$9,ROUND(Calculator!$K$8+(((Calculator!$K$9-Calculator!$K$8)/(Calculator!$M$15-Calculator!$K$15))*(CSV!A356-Calculator!$K$15)),2)),"Error"))),IF(Calculator!$O$12=2,IF(CSV!A356=Calculator!$Q$15,Calculator!$O$9,ROUND(Calculator!$O$8*(Calculator!$O$13^(CSV!A356-Calculator!$O$15)),2)),IF(Calculator!$O$12=1,IF(CSV!A356=Calculator!$Q$15,Calculator!$O$9,ROUND(Calculator!$O$8+(((Calculator!$O$9-Calculator!$O$8)/(Calculator!$Q$15-Calculator!$O$15))*(CSV!A356-Calculator!$O$15)),2)),"Error"))),IF(Calculator!$S$12=2,IF(CSV!A356=Calculator!$U$15,Calculator!$S$9,ROUND(Calculator!$S$8*(Calculator!$S$13^(CSV!A356-Calculator!$S$15)),2)),IF(Calculator!$S$12=1,IF(CSV!A356=Calculator!$U$15,Calculator!$S$9,ROUND(Calculator!$S$8+(((Calculator!$S$9-Calculator!$S$8)/(Calculator!$U$15-Calculator!$S$15))*(CSV!A356-Calculator!$S$15)),2)),"Error")))</f>
        <v/>
      </c>
      <c r="C356" s="34" t="str">
        <f>IF(COUNTIF(CSV!$C$6:C355,"EndData")=0,IF(OR(CSV!A356&gt;Calculator!$U$15,CSV!A356&lt;Calculator!$S$15),IF(OR(CSV!A356&gt;Calculator!$Q$15,CSV!A356&lt;Calculator!$O$15),IF(OR(CSV!A356&gt;Calculator!$M$15,CSV!A356&lt;Calculator!$K$15),IF(OR(CSV!A356&gt;Calculator!$I$15,CSV!A356&lt;Calculator!$G$15),IF(OR(CSV!A356&gt;Calculator!$C$15,CSV!A356&lt;2),"EndData",(Calculator!$C$10+(((Calculator!$C$11-Calculator!$C$10)/(Calculator!$C$15-1))*(CSV!A356-1)))),IF(OR(CSV!A356&gt;Calculator!$I$15,CSV!A356&lt;Calculator!$G$15),"EndData",(Calculator!$G$10+(((Calculator!$G$11-Calculator!$G$10)/(Calculator!$I$15-Calculator!$G$15))*(CSV!A356-Calculator!$G$15))))),IF(OR(CSV!A356&gt;Calculator!$M$15,CSV!A356&lt;Calculator!$K$15),"EndData",(Calculator!$K$10+(((Calculator!$K$11-Calculator!$K$10)/(Calculator!$M$15-Calculator!$K$15))*(CSV!A356-Calculator!$K$15))))),IF(OR(CSV!A356&gt;Calculator!$Q$15,CSV!A356&lt;Calculator!$O$15),"EndData",(Calculator!$O$10+(((Calculator!$O$11-Calculator!$O$10)/(Calculator!$Q$15-Calculator!$O$15))*(CSV!A356-Calculator!$O$15))))),IF(OR(CSV!A356&gt;Calculator!$U$15,CSV!A356&lt;Calculator!$S$15),"EndData",(Calculator!$S$10+(((Calculator!$S$11-Calculator!$S$10)/(Calculator!$S$15-Calculator!$S$15))*(CSV!A356-Calculator!$S$15))))),"")</f>
        <v/>
      </c>
      <c r="D356" s="25" t="str">
        <f>IF(OR(CSV!A356&gt;Calculator!$U$15,CSV!A356&lt;Calculator!$S$15),IF(OR(CSV!A356&gt;Calculator!$Q$15,CSV!A356&lt;Calculator!$O$15),IF(OR(CSV!A356&gt;Calculator!$M$15,CSV!A356&lt;Calculator!$K$15),IF(OR(CSV!A356&gt;Calculator!$I$15,CSV!A356&lt;Calculator!$G$15),IF(OR(CSV!A356&gt;Calculator!$C$15,CSV!A356&lt;2),"",Calculator!$D$6),Calculator!$D$6),Calculator!$D$6),Calculator!$D$6),Calculator!$D$6)</f>
        <v/>
      </c>
    </row>
    <row r="357" spans="1:4">
      <c r="A357" s="25">
        <v>352</v>
      </c>
      <c r="B357" s="25" t="str">
        <f>IF(OR(CSV!A357&gt;Calculator!$U$15,CSV!A357&lt;Calculator!$S$15),IF(OR(CSV!A357&gt;Calculator!$Q$15,CSV!A357&lt;Calculator!$O$15),IF(OR(CSV!A357&gt;Calculator!$M$15,CSV!A357&lt;Calculator!$K$15),IF(OR(CSV!A357&gt;Calculator!$I$15,CSV!A357&lt;Calculator!$G$15),IF(OR(CSV!A357&gt;Calculator!$C$15,CSV!A357&lt;2),"",IF(Calculator!$C$12=2,IF(CSV!A357=Calculator!$C$15,Calculator!$C$9,ROUND(Calculator!$C$8*(Calculator!$C$13^(CSV!A357-1)),2)),IF(Calculator!$C$12=1,IF(CSV!A357=Calculator!$C$15,Calculator!$C$9,ROUND(Calculator!$C$8+(((Calculator!$C$9-Calculator!$C$8)/(Calculator!$C$15+1))*((CSV!A357)-1)),2)),"Error"))),IF(Calculator!$G$12=2,IF(CSV!A357=Calculator!$I$15,Calculator!$G$9,ROUND(Calculator!$G$8*(Calculator!$G$13^(CSV!A357-Calculator!$G$15)),2)),IF(Calculator!$G$12=1,IF(CSV!A357=Calculator!$I$15,Calculator!$G$9,ROUND(Calculator!$G$8+(((Calculator!$G$9-Calculator!$G$8)/(Calculator!$I$15-Calculator!$G$15))*(CSV!A357-Calculator!$G$15)),2)),"Error"))),IF(Calculator!$K$12=2,IF(CSV!A357=Calculator!$M$15,Calculator!$K$9,ROUND(Calculator!$K$8*(Calculator!$K$13^(CSV!A357-Calculator!$K$15)),2)),IF(Calculator!$K$12=1,IF(CSV!A357=Calculator!$M$15,Calculator!$K$9,ROUND(Calculator!$K$8+(((Calculator!$K$9-Calculator!$K$8)/(Calculator!$M$15-Calculator!$K$15))*(CSV!A357-Calculator!$K$15)),2)),"Error"))),IF(Calculator!$O$12=2,IF(CSV!A357=Calculator!$Q$15,Calculator!$O$9,ROUND(Calculator!$O$8*(Calculator!$O$13^(CSV!A357-Calculator!$O$15)),2)),IF(Calculator!$O$12=1,IF(CSV!A357=Calculator!$Q$15,Calculator!$O$9,ROUND(Calculator!$O$8+(((Calculator!$O$9-Calculator!$O$8)/(Calculator!$Q$15-Calculator!$O$15))*(CSV!A357-Calculator!$O$15)),2)),"Error"))),IF(Calculator!$S$12=2,IF(CSV!A357=Calculator!$U$15,Calculator!$S$9,ROUND(Calculator!$S$8*(Calculator!$S$13^(CSV!A357-Calculator!$S$15)),2)),IF(Calculator!$S$12=1,IF(CSV!A357=Calculator!$U$15,Calculator!$S$9,ROUND(Calculator!$S$8+(((Calculator!$S$9-Calculator!$S$8)/(Calculator!$U$15-Calculator!$S$15))*(CSV!A357-Calculator!$S$15)),2)),"Error")))</f>
        <v/>
      </c>
      <c r="C357" s="34" t="str">
        <f>IF(COUNTIF(CSV!$C$6:C356,"EndData")=0,IF(OR(CSV!A357&gt;Calculator!$U$15,CSV!A357&lt;Calculator!$S$15),IF(OR(CSV!A357&gt;Calculator!$Q$15,CSV!A357&lt;Calculator!$O$15),IF(OR(CSV!A357&gt;Calculator!$M$15,CSV!A357&lt;Calculator!$K$15),IF(OR(CSV!A357&gt;Calculator!$I$15,CSV!A357&lt;Calculator!$G$15),IF(OR(CSV!A357&gt;Calculator!$C$15,CSV!A357&lt;2),"EndData",(Calculator!$C$10+(((Calculator!$C$11-Calculator!$C$10)/(Calculator!$C$15-1))*(CSV!A357-1)))),IF(OR(CSV!A357&gt;Calculator!$I$15,CSV!A357&lt;Calculator!$G$15),"EndData",(Calculator!$G$10+(((Calculator!$G$11-Calculator!$G$10)/(Calculator!$I$15-Calculator!$G$15))*(CSV!A357-Calculator!$G$15))))),IF(OR(CSV!A357&gt;Calculator!$M$15,CSV!A357&lt;Calculator!$K$15),"EndData",(Calculator!$K$10+(((Calculator!$K$11-Calculator!$K$10)/(Calculator!$M$15-Calculator!$K$15))*(CSV!A357-Calculator!$K$15))))),IF(OR(CSV!A357&gt;Calculator!$Q$15,CSV!A357&lt;Calculator!$O$15),"EndData",(Calculator!$O$10+(((Calculator!$O$11-Calculator!$O$10)/(Calculator!$Q$15-Calculator!$O$15))*(CSV!A357-Calculator!$O$15))))),IF(OR(CSV!A357&gt;Calculator!$U$15,CSV!A357&lt;Calculator!$S$15),"EndData",(Calculator!$S$10+(((Calculator!$S$11-Calculator!$S$10)/(Calculator!$S$15-Calculator!$S$15))*(CSV!A357-Calculator!$S$15))))),"")</f>
        <v/>
      </c>
      <c r="D357" s="25" t="str">
        <f>IF(OR(CSV!A357&gt;Calculator!$U$15,CSV!A357&lt;Calculator!$S$15),IF(OR(CSV!A357&gt;Calculator!$Q$15,CSV!A357&lt;Calculator!$O$15),IF(OR(CSV!A357&gt;Calculator!$M$15,CSV!A357&lt;Calculator!$K$15),IF(OR(CSV!A357&gt;Calculator!$I$15,CSV!A357&lt;Calculator!$G$15),IF(OR(CSV!A357&gt;Calculator!$C$15,CSV!A357&lt;2),"",Calculator!$D$6),Calculator!$D$6),Calculator!$D$6),Calculator!$D$6),Calculator!$D$6)</f>
        <v/>
      </c>
    </row>
    <row r="358" spans="1:4">
      <c r="A358" s="25">
        <v>353</v>
      </c>
      <c r="B358" s="25" t="str">
        <f>IF(OR(CSV!A358&gt;Calculator!$U$15,CSV!A358&lt;Calculator!$S$15),IF(OR(CSV!A358&gt;Calculator!$Q$15,CSV!A358&lt;Calculator!$O$15),IF(OR(CSV!A358&gt;Calculator!$M$15,CSV!A358&lt;Calculator!$K$15),IF(OR(CSV!A358&gt;Calculator!$I$15,CSV!A358&lt;Calculator!$G$15),IF(OR(CSV!A358&gt;Calculator!$C$15,CSV!A358&lt;2),"",IF(Calculator!$C$12=2,IF(CSV!A358=Calculator!$C$15,Calculator!$C$9,ROUND(Calculator!$C$8*(Calculator!$C$13^(CSV!A358-1)),2)),IF(Calculator!$C$12=1,IF(CSV!A358=Calculator!$C$15,Calculator!$C$9,ROUND(Calculator!$C$8+(((Calculator!$C$9-Calculator!$C$8)/(Calculator!$C$15+1))*((CSV!A358)-1)),2)),"Error"))),IF(Calculator!$G$12=2,IF(CSV!A358=Calculator!$I$15,Calculator!$G$9,ROUND(Calculator!$G$8*(Calculator!$G$13^(CSV!A358-Calculator!$G$15)),2)),IF(Calculator!$G$12=1,IF(CSV!A358=Calculator!$I$15,Calculator!$G$9,ROUND(Calculator!$G$8+(((Calculator!$G$9-Calculator!$G$8)/(Calculator!$I$15-Calculator!$G$15))*(CSV!A358-Calculator!$G$15)),2)),"Error"))),IF(Calculator!$K$12=2,IF(CSV!A358=Calculator!$M$15,Calculator!$K$9,ROUND(Calculator!$K$8*(Calculator!$K$13^(CSV!A358-Calculator!$K$15)),2)),IF(Calculator!$K$12=1,IF(CSV!A358=Calculator!$M$15,Calculator!$K$9,ROUND(Calculator!$K$8+(((Calculator!$K$9-Calculator!$K$8)/(Calculator!$M$15-Calculator!$K$15))*(CSV!A358-Calculator!$K$15)),2)),"Error"))),IF(Calculator!$O$12=2,IF(CSV!A358=Calculator!$Q$15,Calculator!$O$9,ROUND(Calculator!$O$8*(Calculator!$O$13^(CSV!A358-Calculator!$O$15)),2)),IF(Calculator!$O$12=1,IF(CSV!A358=Calculator!$Q$15,Calculator!$O$9,ROUND(Calculator!$O$8+(((Calculator!$O$9-Calculator!$O$8)/(Calculator!$Q$15-Calculator!$O$15))*(CSV!A358-Calculator!$O$15)),2)),"Error"))),IF(Calculator!$S$12=2,IF(CSV!A358=Calculator!$U$15,Calculator!$S$9,ROUND(Calculator!$S$8*(Calculator!$S$13^(CSV!A358-Calculator!$S$15)),2)),IF(Calculator!$S$12=1,IF(CSV!A358=Calculator!$U$15,Calculator!$S$9,ROUND(Calculator!$S$8+(((Calculator!$S$9-Calculator!$S$8)/(Calculator!$U$15-Calculator!$S$15))*(CSV!A358-Calculator!$S$15)),2)),"Error")))</f>
        <v/>
      </c>
      <c r="C358" s="34" t="str">
        <f>IF(COUNTIF(CSV!$C$6:C357,"EndData")=0,IF(OR(CSV!A358&gt;Calculator!$U$15,CSV!A358&lt;Calculator!$S$15),IF(OR(CSV!A358&gt;Calculator!$Q$15,CSV!A358&lt;Calculator!$O$15),IF(OR(CSV!A358&gt;Calculator!$M$15,CSV!A358&lt;Calculator!$K$15),IF(OR(CSV!A358&gt;Calculator!$I$15,CSV!A358&lt;Calculator!$G$15),IF(OR(CSV!A358&gt;Calculator!$C$15,CSV!A358&lt;2),"EndData",(Calculator!$C$10+(((Calculator!$C$11-Calculator!$C$10)/(Calculator!$C$15-1))*(CSV!A358-1)))),IF(OR(CSV!A358&gt;Calculator!$I$15,CSV!A358&lt;Calculator!$G$15),"EndData",(Calculator!$G$10+(((Calculator!$G$11-Calculator!$G$10)/(Calculator!$I$15-Calculator!$G$15))*(CSV!A358-Calculator!$G$15))))),IF(OR(CSV!A358&gt;Calculator!$M$15,CSV!A358&lt;Calculator!$K$15),"EndData",(Calculator!$K$10+(((Calculator!$K$11-Calculator!$K$10)/(Calculator!$M$15-Calculator!$K$15))*(CSV!A358-Calculator!$K$15))))),IF(OR(CSV!A358&gt;Calculator!$Q$15,CSV!A358&lt;Calculator!$O$15),"EndData",(Calculator!$O$10+(((Calculator!$O$11-Calculator!$O$10)/(Calculator!$Q$15-Calculator!$O$15))*(CSV!A358-Calculator!$O$15))))),IF(OR(CSV!A358&gt;Calculator!$U$15,CSV!A358&lt;Calculator!$S$15),"EndData",(Calculator!$S$10+(((Calculator!$S$11-Calculator!$S$10)/(Calculator!$S$15-Calculator!$S$15))*(CSV!A358-Calculator!$S$15))))),"")</f>
        <v/>
      </c>
      <c r="D358" s="25" t="str">
        <f>IF(OR(CSV!A358&gt;Calculator!$U$15,CSV!A358&lt;Calculator!$S$15),IF(OR(CSV!A358&gt;Calculator!$Q$15,CSV!A358&lt;Calculator!$O$15),IF(OR(CSV!A358&gt;Calculator!$M$15,CSV!A358&lt;Calculator!$K$15),IF(OR(CSV!A358&gt;Calculator!$I$15,CSV!A358&lt;Calculator!$G$15),IF(OR(CSV!A358&gt;Calculator!$C$15,CSV!A358&lt;2),"",Calculator!$D$6),Calculator!$D$6),Calculator!$D$6),Calculator!$D$6),Calculator!$D$6)</f>
        <v/>
      </c>
    </row>
    <row r="359" spans="1:4">
      <c r="A359" s="25">
        <v>354</v>
      </c>
      <c r="B359" s="25" t="str">
        <f>IF(OR(CSV!A359&gt;Calculator!$U$15,CSV!A359&lt;Calculator!$S$15),IF(OR(CSV!A359&gt;Calculator!$Q$15,CSV!A359&lt;Calculator!$O$15),IF(OR(CSV!A359&gt;Calculator!$M$15,CSV!A359&lt;Calculator!$K$15),IF(OR(CSV!A359&gt;Calculator!$I$15,CSV!A359&lt;Calculator!$G$15),IF(OR(CSV!A359&gt;Calculator!$C$15,CSV!A359&lt;2),"",IF(Calculator!$C$12=2,IF(CSV!A359=Calculator!$C$15,Calculator!$C$9,ROUND(Calculator!$C$8*(Calculator!$C$13^(CSV!A359-1)),2)),IF(Calculator!$C$12=1,IF(CSV!A359=Calculator!$C$15,Calculator!$C$9,ROUND(Calculator!$C$8+(((Calculator!$C$9-Calculator!$C$8)/(Calculator!$C$15+1))*((CSV!A359)-1)),2)),"Error"))),IF(Calculator!$G$12=2,IF(CSV!A359=Calculator!$I$15,Calculator!$G$9,ROUND(Calculator!$G$8*(Calculator!$G$13^(CSV!A359-Calculator!$G$15)),2)),IF(Calculator!$G$12=1,IF(CSV!A359=Calculator!$I$15,Calculator!$G$9,ROUND(Calculator!$G$8+(((Calculator!$G$9-Calculator!$G$8)/(Calculator!$I$15-Calculator!$G$15))*(CSV!A359-Calculator!$G$15)),2)),"Error"))),IF(Calculator!$K$12=2,IF(CSV!A359=Calculator!$M$15,Calculator!$K$9,ROUND(Calculator!$K$8*(Calculator!$K$13^(CSV!A359-Calculator!$K$15)),2)),IF(Calculator!$K$12=1,IF(CSV!A359=Calculator!$M$15,Calculator!$K$9,ROUND(Calculator!$K$8+(((Calculator!$K$9-Calculator!$K$8)/(Calculator!$M$15-Calculator!$K$15))*(CSV!A359-Calculator!$K$15)),2)),"Error"))),IF(Calculator!$O$12=2,IF(CSV!A359=Calculator!$Q$15,Calculator!$O$9,ROUND(Calculator!$O$8*(Calculator!$O$13^(CSV!A359-Calculator!$O$15)),2)),IF(Calculator!$O$12=1,IF(CSV!A359=Calculator!$Q$15,Calculator!$O$9,ROUND(Calculator!$O$8+(((Calculator!$O$9-Calculator!$O$8)/(Calculator!$Q$15-Calculator!$O$15))*(CSV!A359-Calculator!$O$15)),2)),"Error"))),IF(Calculator!$S$12=2,IF(CSV!A359=Calculator!$U$15,Calculator!$S$9,ROUND(Calculator!$S$8*(Calculator!$S$13^(CSV!A359-Calculator!$S$15)),2)),IF(Calculator!$S$12=1,IF(CSV!A359=Calculator!$U$15,Calculator!$S$9,ROUND(Calculator!$S$8+(((Calculator!$S$9-Calculator!$S$8)/(Calculator!$U$15-Calculator!$S$15))*(CSV!A359-Calculator!$S$15)),2)),"Error")))</f>
        <v/>
      </c>
      <c r="C359" s="34" t="str">
        <f>IF(COUNTIF(CSV!$C$6:C358,"EndData")=0,IF(OR(CSV!A359&gt;Calculator!$U$15,CSV!A359&lt;Calculator!$S$15),IF(OR(CSV!A359&gt;Calculator!$Q$15,CSV!A359&lt;Calculator!$O$15),IF(OR(CSV!A359&gt;Calculator!$M$15,CSV!A359&lt;Calculator!$K$15),IF(OR(CSV!A359&gt;Calculator!$I$15,CSV!A359&lt;Calculator!$G$15),IF(OR(CSV!A359&gt;Calculator!$C$15,CSV!A359&lt;2),"EndData",(Calculator!$C$10+(((Calculator!$C$11-Calculator!$C$10)/(Calculator!$C$15-1))*(CSV!A359-1)))),IF(OR(CSV!A359&gt;Calculator!$I$15,CSV!A359&lt;Calculator!$G$15),"EndData",(Calculator!$G$10+(((Calculator!$G$11-Calculator!$G$10)/(Calculator!$I$15-Calculator!$G$15))*(CSV!A359-Calculator!$G$15))))),IF(OR(CSV!A359&gt;Calculator!$M$15,CSV!A359&lt;Calculator!$K$15),"EndData",(Calculator!$K$10+(((Calculator!$K$11-Calculator!$K$10)/(Calculator!$M$15-Calculator!$K$15))*(CSV!A359-Calculator!$K$15))))),IF(OR(CSV!A359&gt;Calculator!$Q$15,CSV!A359&lt;Calculator!$O$15),"EndData",(Calculator!$O$10+(((Calculator!$O$11-Calculator!$O$10)/(Calculator!$Q$15-Calculator!$O$15))*(CSV!A359-Calculator!$O$15))))),IF(OR(CSV!A359&gt;Calculator!$U$15,CSV!A359&lt;Calculator!$S$15),"EndData",(Calculator!$S$10+(((Calculator!$S$11-Calculator!$S$10)/(Calculator!$S$15-Calculator!$S$15))*(CSV!A359-Calculator!$S$15))))),"")</f>
        <v/>
      </c>
      <c r="D359" s="25" t="str">
        <f>IF(OR(CSV!A359&gt;Calculator!$U$15,CSV!A359&lt;Calculator!$S$15),IF(OR(CSV!A359&gt;Calculator!$Q$15,CSV!A359&lt;Calculator!$O$15),IF(OR(CSV!A359&gt;Calculator!$M$15,CSV!A359&lt;Calculator!$K$15),IF(OR(CSV!A359&gt;Calculator!$I$15,CSV!A359&lt;Calculator!$G$15),IF(OR(CSV!A359&gt;Calculator!$C$15,CSV!A359&lt;2),"",Calculator!$D$6),Calculator!$D$6),Calculator!$D$6),Calculator!$D$6),Calculator!$D$6)</f>
        <v/>
      </c>
    </row>
    <row r="360" spans="1:4">
      <c r="A360" s="25">
        <v>355</v>
      </c>
      <c r="B360" s="25" t="str">
        <f>IF(OR(CSV!A360&gt;Calculator!$U$15,CSV!A360&lt;Calculator!$S$15),IF(OR(CSV!A360&gt;Calculator!$Q$15,CSV!A360&lt;Calculator!$O$15),IF(OR(CSV!A360&gt;Calculator!$M$15,CSV!A360&lt;Calculator!$K$15),IF(OR(CSV!A360&gt;Calculator!$I$15,CSV!A360&lt;Calculator!$G$15),IF(OR(CSV!A360&gt;Calculator!$C$15,CSV!A360&lt;2),"",IF(Calculator!$C$12=2,IF(CSV!A360=Calculator!$C$15,Calculator!$C$9,ROUND(Calculator!$C$8*(Calculator!$C$13^(CSV!A360-1)),2)),IF(Calculator!$C$12=1,IF(CSV!A360=Calculator!$C$15,Calculator!$C$9,ROUND(Calculator!$C$8+(((Calculator!$C$9-Calculator!$C$8)/(Calculator!$C$15+1))*((CSV!A360)-1)),2)),"Error"))),IF(Calculator!$G$12=2,IF(CSV!A360=Calculator!$I$15,Calculator!$G$9,ROUND(Calculator!$G$8*(Calculator!$G$13^(CSV!A360-Calculator!$G$15)),2)),IF(Calculator!$G$12=1,IF(CSV!A360=Calculator!$I$15,Calculator!$G$9,ROUND(Calculator!$G$8+(((Calculator!$G$9-Calculator!$G$8)/(Calculator!$I$15-Calculator!$G$15))*(CSV!A360-Calculator!$G$15)),2)),"Error"))),IF(Calculator!$K$12=2,IF(CSV!A360=Calculator!$M$15,Calculator!$K$9,ROUND(Calculator!$K$8*(Calculator!$K$13^(CSV!A360-Calculator!$K$15)),2)),IF(Calculator!$K$12=1,IF(CSV!A360=Calculator!$M$15,Calculator!$K$9,ROUND(Calculator!$K$8+(((Calculator!$K$9-Calculator!$K$8)/(Calculator!$M$15-Calculator!$K$15))*(CSV!A360-Calculator!$K$15)),2)),"Error"))),IF(Calculator!$O$12=2,IF(CSV!A360=Calculator!$Q$15,Calculator!$O$9,ROUND(Calculator!$O$8*(Calculator!$O$13^(CSV!A360-Calculator!$O$15)),2)),IF(Calculator!$O$12=1,IF(CSV!A360=Calculator!$Q$15,Calculator!$O$9,ROUND(Calculator!$O$8+(((Calculator!$O$9-Calculator!$O$8)/(Calculator!$Q$15-Calculator!$O$15))*(CSV!A360-Calculator!$O$15)),2)),"Error"))),IF(Calculator!$S$12=2,IF(CSV!A360=Calculator!$U$15,Calculator!$S$9,ROUND(Calculator!$S$8*(Calculator!$S$13^(CSV!A360-Calculator!$S$15)),2)),IF(Calculator!$S$12=1,IF(CSV!A360=Calculator!$U$15,Calculator!$S$9,ROUND(Calculator!$S$8+(((Calculator!$S$9-Calculator!$S$8)/(Calculator!$U$15-Calculator!$S$15))*(CSV!A360-Calculator!$S$15)),2)),"Error")))</f>
        <v/>
      </c>
      <c r="C360" s="34" t="str">
        <f>IF(COUNTIF(CSV!$C$6:C359,"EndData")=0,IF(OR(CSV!A360&gt;Calculator!$U$15,CSV!A360&lt;Calculator!$S$15),IF(OR(CSV!A360&gt;Calculator!$Q$15,CSV!A360&lt;Calculator!$O$15),IF(OR(CSV!A360&gt;Calculator!$M$15,CSV!A360&lt;Calculator!$K$15),IF(OR(CSV!A360&gt;Calculator!$I$15,CSV!A360&lt;Calculator!$G$15),IF(OR(CSV!A360&gt;Calculator!$C$15,CSV!A360&lt;2),"EndData",(Calculator!$C$10+(((Calculator!$C$11-Calculator!$C$10)/(Calculator!$C$15-1))*(CSV!A360-1)))),IF(OR(CSV!A360&gt;Calculator!$I$15,CSV!A360&lt;Calculator!$G$15),"EndData",(Calculator!$G$10+(((Calculator!$G$11-Calculator!$G$10)/(Calculator!$I$15-Calculator!$G$15))*(CSV!A360-Calculator!$G$15))))),IF(OR(CSV!A360&gt;Calculator!$M$15,CSV!A360&lt;Calculator!$K$15),"EndData",(Calculator!$K$10+(((Calculator!$K$11-Calculator!$K$10)/(Calculator!$M$15-Calculator!$K$15))*(CSV!A360-Calculator!$K$15))))),IF(OR(CSV!A360&gt;Calculator!$Q$15,CSV!A360&lt;Calculator!$O$15),"EndData",(Calculator!$O$10+(((Calculator!$O$11-Calculator!$O$10)/(Calculator!$Q$15-Calculator!$O$15))*(CSV!A360-Calculator!$O$15))))),IF(OR(CSV!A360&gt;Calculator!$U$15,CSV!A360&lt;Calculator!$S$15),"EndData",(Calculator!$S$10+(((Calculator!$S$11-Calculator!$S$10)/(Calculator!$S$15-Calculator!$S$15))*(CSV!A360-Calculator!$S$15))))),"")</f>
        <v/>
      </c>
      <c r="D360" s="25" t="str">
        <f>IF(OR(CSV!A360&gt;Calculator!$U$15,CSV!A360&lt;Calculator!$S$15),IF(OR(CSV!A360&gt;Calculator!$Q$15,CSV!A360&lt;Calculator!$O$15),IF(OR(CSV!A360&gt;Calculator!$M$15,CSV!A360&lt;Calculator!$K$15),IF(OR(CSV!A360&gt;Calculator!$I$15,CSV!A360&lt;Calculator!$G$15),IF(OR(CSV!A360&gt;Calculator!$C$15,CSV!A360&lt;2),"",Calculator!$D$6),Calculator!$D$6),Calculator!$D$6),Calculator!$D$6),Calculator!$D$6)</f>
        <v/>
      </c>
    </row>
    <row r="361" spans="1:4">
      <c r="A361" s="25">
        <v>356</v>
      </c>
      <c r="B361" s="25" t="str">
        <f>IF(OR(CSV!A361&gt;Calculator!$U$15,CSV!A361&lt;Calculator!$S$15),IF(OR(CSV!A361&gt;Calculator!$Q$15,CSV!A361&lt;Calculator!$O$15),IF(OR(CSV!A361&gt;Calculator!$M$15,CSV!A361&lt;Calculator!$K$15),IF(OR(CSV!A361&gt;Calculator!$I$15,CSV!A361&lt;Calculator!$G$15),IF(OR(CSV!A361&gt;Calculator!$C$15,CSV!A361&lt;2),"",IF(Calculator!$C$12=2,IF(CSV!A361=Calculator!$C$15,Calculator!$C$9,ROUND(Calculator!$C$8*(Calculator!$C$13^(CSV!A361-1)),2)),IF(Calculator!$C$12=1,IF(CSV!A361=Calculator!$C$15,Calculator!$C$9,ROUND(Calculator!$C$8+(((Calculator!$C$9-Calculator!$C$8)/(Calculator!$C$15+1))*((CSV!A361)-1)),2)),"Error"))),IF(Calculator!$G$12=2,IF(CSV!A361=Calculator!$I$15,Calculator!$G$9,ROUND(Calculator!$G$8*(Calculator!$G$13^(CSV!A361-Calculator!$G$15)),2)),IF(Calculator!$G$12=1,IF(CSV!A361=Calculator!$I$15,Calculator!$G$9,ROUND(Calculator!$G$8+(((Calculator!$G$9-Calculator!$G$8)/(Calculator!$I$15-Calculator!$G$15))*(CSV!A361-Calculator!$G$15)),2)),"Error"))),IF(Calculator!$K$12=2,IF(CSV!A361=Calculator!$M$15,Calculator!$K$9,ROUND(Calculator!$K$8*(Calculator!$K$13^(CSV!A361-Calculator!$K$15)),2)),IF(Calculator!$K$12=1,IF(CSV!A361=Calculator!$M$15,Calculator!$K$9,ROUND(Calculator!$K$8+(((Calculator!$K$9-Calculator!$K$8)/(Calculator!$M$15-Calculator!$K$15))*(CSV!A361-Calculator!$K$15)),2)),"Error"))),IF(Calculator!$O$12=2,IF(CSV!A361=Calculator!$Q$15,Calculator!$O$9,ROUND(Calculator!$O$8*(Calculator!$O$13^(CSV!A361-Calculator!$O$15)),2)),IF(Calculator!$O$12=1,IF(CSV!A361=Calculator!$Q$15,Calculator!$O$9,ROUND(Calculator!$O$8+(((Calculator!$O$9-Calculator!$O$8)/(Calculator!$Q$15-Calculator!$O$15))*(CSV!A361-Calculator!$O$15)),2)),"Error"))),IF(Calculator!$S$12=2,IF(CSV!A361=Calculator!$U$15,Calculator!$S$9,ROUND(Calculator!$S$8*(Calculator!$S$13^(CSV!A361-Calculator!$S$15)),2)),IF(Calculator!$S$12=1,IF(CSV!A361=Calculator!$U$15,Calculator!$S$9,ROUND(Calculator!$S$8+(((Calculator!$S$9-Calculator!$S$8)/(Calculator!$U$15-Calculator!$S$15))*(CSV!A361-Calculator!$S$15)),2)),"Error")))</f>
        <v/>
      </c>
      <c r="C361" s="34" t="str">
        <f>IF(COUNTIF(CSV!$C$6:C360,"EndData")=0,IF(OR(CSV!A361&gt;Calculator!$U$15,CSV!A361&lt;Calculator!$S$15),IF(OR(CSV!A361&gt;Calculator!$Q$15,CSV!A361&lt;Calculator!$O$15),IF(OR(CSV!A361&gt;Calculator!$M$15,CSV!A361&lt;Calculator!$K$15),IF(OR(CSV!A361&gt;Calculator!$I$15,CSV!A361&lt;Calculator!$G$15),IF(OR(CSV!A361&gt;Calculator!$C$15,CSV!A361&lt;2),"EndData",(Calculator!$C$10+(((Calculator!$C$11-Calculator!$C$10)/(Calculator!$C$15-1))*(CSV!A361-1)))),IF(OR(CSV!A361&gt;Calculator!$I$15,CSV!A361&lt;Calculator!$G$15),"EndData",(Calculator!$G$10+(((Calculator!$G$11-Calculator!$G$10)/(Calculator!$I$15-Calculator!$G$15))*(CSV!A361-Calculator!$G$15))))),IF(OR(CSV!A361&gt;Calculator!$M$15,CSV!A361&lt;Calculator!$K$15),"EndData",(Calculator!$K$10+(((Calculator!$K$11-Calculator!$K$10)/(Calculator!$M$15-Calculator!$K$15))*(CSV!A361-Calculator!$K$15))))),IF(OR(CSV!A361&gt;Calculator!$Q$15,CSV!A361&lt;Calculator!$O$15),"EndData",(Calculator!$O$10+(((Calculator!$O$11-Calculator!$O$10)/(Calculator!$Q$15-Calculator!$O$15))*(CSV!A361-Calculator!$O$15))))),IF(OR(CSV!A361&gt;Calculator!$U$15,CSV!A361&lt;Calculator!$S$15),"EndData",(Calculator!$S$10+(((Calculator!$S$11-Calculator!$S$10)/(Calculator!$S$15-Calculator!$S$15))*(CSV!A361-Calculator!$S$15))))),"")</f>
        <v/>
      </c>
      <c r="D361" s="25" t="str">
        <f>IF(OR(CSV!A361&gt;Calculator!$U$15,CSV!A361&lt;Calculator!$S$15),IF(OR(CSV!A361&gt;Calculator!$Q$15,CSV!A361&lt;Calculator!$O$15),IF(OR(CSV!A361&gt;Calculator!$M$15,CSV!A361&lt;Calculator!$K$15),IF(OR(CSV!A361&gt;Calculator!$I$15,CSV!A361&lt;Calculator!$G$15),IF(OR(CSV!A361&gt;Calculator!$C$15,CSV!A361&lt;2),"",Calculator!$D$6),Calculator!$D$6),Calculator!$D$6),Calculator!$D$6),Calculator!$D$6)</f>
        <v/>
      </c>
    </row>
    <row r="362" spans="1:4">
      <c r="A362" s="25">
        <v>357</v>
      </c>
      <c r="B362" s="25" t="str">
        <f>IF(OR(CSV!A362&gt;Calculator!$U$15,CSV!A362&lt;Calculator!$S$15),IF(OR(CSV!A362&gt;Calculator!$Q$15,CSV!A362&lt;Calculator!$O$15),IF(OR(CSV!A362&gt;Calculator!$M$15,CSV!A362&lt;Calculator!$K$15),IF(OR(CSV!A362&gt;Calculator!$I$15,CSV!A362&lt;Calculator!$G$15),IF(OR(CSV!A362&gt;Calculator!$C$15,CSV!A362&lt;2),"",IF(Calculator!$C$12=2,IF(CSV!A362=Calculator!$C$15,Calculator!$C$9,ROUND(Calculator!$C$8*(Calculator!$C$13^(CSV!A362-1)),2)),IF(Calculator!$C$12=1,IF(CSV!A362=Calculator!$C$15,Calculator!$C$9,ROUND(Calculator!$C$8+(((Calculator!$C$9-Calculator!$C$8)/(Calculator!$C$15+1))*((CSV!A362)-1)),2)),"Error"))),IF(Calculator!$G$12=2,IF(CSV!A362=Calculator!$I$15,Calculator!$G$9,ROUND(Calculator!$G$8*(Calculator!$G$13^(CSV!A362-Calculator!$G$15)),2)),IF(Calculator!$G$12=1,IF(CSV!A362=Calculator!$I$15,Calculator!$G$9,ROUND(Calculator!$G$8+(((Calculator!$G$9-Calculator!$G$8)/(Calculator!$I$15-Calculator!$G$15))*(CSV!A362-Calculator!$G$15)),2)),"Error"))),IF(Calculator!$K$12=2,IF(CSV!A362=Calculator!$M$15,Calculator!$K$9,ROUND(Calculator!$K$8*(Calculator!$K$13^(CSV!A362-Calculator!$K$15)),2)),IF(Calculator!$K$12=1,IF(CSV!A362=Calculator!$M$15,Calculator!$K$9,ROUND(Calculator!$K$8+(((Calculator!$K$9-Calculator!$K$8)/(Calculator!$M$15-Calculator!$K$15))*(CSV!A362-Calculator!$K$15)),2)),"Error"))),IF(Calculator!$O$12=2,IF(CSV!A362=Calculator!$Q$15,Calculator!$O$9,ROUND(Calculator!$O$8*(Calculator!$O$13^(CSV!A362-Calculator!$O$15)),2)),IF(Calculator!$O$12=1,IF(CSV!A362=Calculator!$Q$15,Calculator!$O$9,ROUND(Calculator!$O$8+(((Calculator!$O$9-Calculator!$O$8)/(Calculator!$Q$15-Calculator!$O$15))*(CSV!A362-Calculator!$O$15)),2)),"Error"))),IF(Calculator!$S$12=2,IF(CSV!A362=Calculator!$U$15,Calculator!$S$9,ROUND(Calculator!$S$8*(Calculator!$S$13^(CSV!A362-Calculator!$S$15)),2)),IF(Calculator!$S$12=1,IF(CSV!A362=Calculator!$U$15,Calculator!$S$9,ROUND(Calculator!$S$8+(((Calculator!$S$9-Calculator!$S$8)/(Calculator!$U$15-Calculator!$S$15))*(CSV!A362-Calculator!$S$15)),2)),"Error")))</f>
        <v/>
      </c>
      <c r="C362" s="34" t="str">
        <f>IF(COUNTIF(CSV!$C$6:C361,"EndData")=0,IF(OR(CSV!A362&gt;Calculator!$U$15,CSV!A362&lt;Calculator!$S$15),IF(OR(CSV!A362&gt;Calculator!$Q$15,CSV!A362&lt;Calculator!$O$15),IF(OR(CSV!A362&gt;Calculator!$M$15,CSV!A362&lt;Calculator!$K$15),IF(OR(CSV!A362&gt;Calculator!$I$15,CSV!A362&lt;Calculator!$G$15),IF(OR(CSV!A362&gt;Calculator!$C$15,CSV!A362&lt;2),"EndData",(Calculator!$C$10+(((Calculator!$C$11-Calculator!$C$10)/(Calculator!$C$15-1))*(CSV!A362-1)))),IF(OR(CSV!A362&gt;Calculator!$I$15,CSV!A362&lt;Calculator!$G$15),"EndData",(Calculator!$G$10+(((Calculator!$G$11-Calculator!$G$10)/(Calculator!$I$15-Calculator!$G$15))*(CSV!A362-Calculator!$G$15))))),IF(OR(CSV!A362&gt;Calculator!$M$15,CSV!A362&lt;Calculator!$K$15),"EndData",(Calculator!$K$10+(((Calculator!$K$11-Calculator!$K$10)/(Calculator!$M$15-Calculator!$K$15))*(CSV!A362-Calculator!$K$15))))),IF(OR(CSV!A362&gt;Calculator!$Q$15,CSV!A362&lt;Calculator!$O$15),"EndData",(Calculator!$O$10+(((Calculator!$O$11-Calculator!$O$10)/(Calculator!$Q$15-Calculator!$O$15))*(CSV!A362-Calculator!$O$15))))),IF(OR(CSV!A362&gt;Calculator!$U$15,CSV!A362&lt;Calculator!$S$15),"EndData",(Calculator!$S$10+(((Calculator!$S$11-Calculator!$S$10)/(Calculator!$S$15-Calculator!$S$15))*(CSV!A362-Calculator!$S$15))))),"")</f>
        <v/>
      </c>
      <c r="D362" s="25" t="str">
        <f>IF(OR(CSV!A362&gt;Calculator!$U$15,CSV!A362&lt;Calculator!$S$15),IF(OR(CSV!A362&gt;Calculator!$Q$15,CSV!A362&lt;Calculator!$O$15),IF(OR(CSV!A362&gt;Calculator!$M$15,CSV!A362&lt;Calculator!$K$15),IF(OR(CSV!A362&gt;Calculator!$I$15,CSV!A362&lt;Calculator!$G$15),IF(OR(CSV!A362&gt;Calculator!$C$15,CSV!A362&lt;2),"",Calculator!$D$6),Calculator!$D$6),Calculator!$D$6),Calculator!$D$6),Calculator!$D$6)</f>
        <v/>
      </c>
    </row>
    <row r="363" spans="1:4">
      <c r="A363" s="25">
        <v>358</v>
      </c>
      <c r="B363" s="25" t="str">
        <f>IF(OR(CSV!A363&gt;Calculator!$U$15,CSV!A363&lt;Calculator!$S$15),IF(OR(CSV!A363&gt;Calculator!$Q$15,CSV!A363&lt;Calculator!$O$15),IF(OR(CSV!A363&gt;Calculator!$M$15,CSV!A363&lt;Calculator!$K$15),IF(OR(CSV!A363&gt;Calculator!$I$15,CSV!A363&lt;Calculator!$G$15),IF(OR(CSV!A363&gt;Calculator!$C$15,CSV!A363&lt;2),"",IF(Calculator!$C$12=2,IF(CSV!A363=Calculator!$C$15,Calculator!$C$9,ROUND(Calculator!$C$8*(Calculator!$C$13^(CSV!A363-1)),2)),IF(Calculator!$C$12=1,IF(CSV!A363=Calculator!$C$15,Calculator!$C$9,ROUND(Calculator!$C$8+(((Calculator!$C$9-Calculator!$C$8)/(Calculator!$C$15+1))*((CSV!A363)-1)),2)),"Error"))),IF(Calculator!$G$12=2,IF(CSV!A363=Calculator!$I$15,Calculator!$G$9,ROUND(Calculator!$G$8*(Calculator!$G$13^(CSV!A363-Calculator!$G$15)),2)),IF(Calculator!$G$12=1,IF(CSV!A363=Calculator!$I$15,Calculator!$G$9,ROUND(Calculator!$G$8+(((Calculator!$G$9-Calculator!$G$8)/(Calculator!$I$15-Calculator!$G$15))*(CSV!A363-Calculator!$G$15)),2)),"Error"))),IF(Calculator!$K$12=2,IF(CSV!A363=Calculator!$M$15,Calculator!$K$9,ROUND(Calculator!$K$8*(Calculator!$K$13^(CSV!A363-Calculator!$K$15)),2)),IF(Calculator!$K$12=1,IF(CSV!A363=Calculator!$M$15,Calculator!$K$9,ROUND(Calculator!$K$8+(((Calculator!$K$9-Calculator!$K$8)/(Calculator!$M$15-Calculator!$K$15))*(CSV!A363-Calculator!$K$15)),2)),"Error"))),IF(Calculator!$O$12=2,IF(CSV!A363=Calculator!$Q$15,Calculator!$O$9,ROUND(Calculator!$O$8*(Calculator!$O$13^(CSV!A363-Calculator!$O$15)),2)),IF(Calculator!$O$12=1,IF(CSV!A363=Calculator!$Q$15,Calculator!$O$9,ROUND(Calculator!$O$8+(((Calculator!$O$9-Calculator!$O$8)/(Calculator!$Q$15-Calculator!$O$15))*(CSV!A363-Calculator!$O$15)),2)),"Error"))),IF(Calculator!$S$12=2,IF(CSV!A363=Calculator!$U$15,Calculator!$S$9,ROUND(Calculator!$S$8*(Calculator!$S$13^(CSV!A363-Calculator!$S$15)),2)),IF(Calculator!$S$12=1,IF(CSV!A363=Calculator!$U$15,Calculator!$S$9,ROUND(Calculator!$S$8+(((Calculator!$S$9-Calculator!$S$8)/(Calculator!$U$15-Calculator!$S$15))*(CSV!A363-Calculator!$S$15)),2)),"Error")))</f>
        <v/>
      </c>
      <c r="C363" s="34" t="str">
        <f>IF(COUNTIF(CSV!$C$6:C362,"EndData")=0,IF(OR(CSV!A363&gt;Calculator!$U$15,CSV!A363&lt;Calculator!$S$15),IF(OR(CSV!A363&gt;Calculator!$Q$15,CSV!A363&lt;Calculator!$O$15),IF(OR(CSV!A363&gt;Calculator!$M$15,CSV!A363&lt;Calculator!$K$15),IF(OR(CSV!A363&gt;Calculator!$I$15,CSV!A363&lt;Calculator!$G$15),IF(OR(CSV!A363&gt;Calculator!$C$15,CSV!A363&lt;2),"EndData",(Calculator!$C$10+(((Calculator!$C$11-Calculator!$C$10)/(Calculator!$C$15-1))*(CSV!A363-1)))),IF(OR(CSV!A363&gt;Calculator!$I$15,CSV!A363&lt;Calculator!$G$15),"EndData",(Calculator!$G$10+(((Calculator!$G$11-Calculator!$G$10)/(Calculator!$I$15-Calculator!$G$15))*(CSV!A363-Calculator!$G$15))))),IF(OR(CSV!A363&gt;Calculator!$M$15,CSV!A363&lt;Calculator!$K$15),"EndData",(Calculator!$K$10+(((Calculator!$K$11-Calculator!$K$10)/(Calculator!$M$15-Calculator!$K$15))*(CSV!A363-Calculator!$K$15))))),IF(OR(CSV!A363&gt;Calculator!$Q$15,CSV!A363&lt;Calculator!$O$15),"EndData",(Calculator!$O$10+(((Calculator!$O$11-Calculator!$O$10)/(Calculator!$Q$15-Calculator!$O$15))*(CSV!A363-Calculator!$O$15))))),IF(OR(CSV!A363&gt;Calculator!$U$15,CSV!A363&lt;Calculator!$S$15),"EndData",(Calculator!$S$10+(((Calculator!$S$11-Calculator!$S$10)/(Calculator!$S$15-Calculator!$S$15))*(CSV!A363-Calculator!$S$15))))),"")</f>
        <v/>
      </c>
      <c r="D363" s="25" t="str">
        <f>IF(OR(CSV!A363&gt;Calculator!$U$15,CSV!A363&lt;Calculator!$S$15),IF(OR(CSV!A363&gt;Calculator!$Q$15,CSV!A363&lt;Calculator!$O$15),IF(OR(CSV!A363&gt;Calculator!$M$15,CSV!A363&lt;Calculator!$K$15),IF(OR(CSV!A363&gt;Calculator!$I$15,CSV!A363&lt;Calculator!$G$15),IF(OR(CSV!A363&gt;Calculator!$C$15,CSV!A363&lt;2),"",Calculator!$D$6),Calculator!$D$6),Calculator!$D$6),Calculator!$D$6),Calculator!$D$6)</f>
        <v/>
      </c>
    </row>
    <row r="364" spans="1:4">
      <c r="A364" s="25">
        <v>359</v>
      </c>
      <c r="B364" s="25" t="str">
        <f>IF(OR(CSV!A364&gt;Calculator!$U$15,CSV!A364&lt;Calculator!$S$15),IF(OR(CSV!A364&gt;Calculator!$Q$15,CSV!A364&lt;Calculator!$O$15),IF(OR(CSV!A364&gt;Calculator!$M$15,CSV!A364&lt;Calculator!$K$15),IF(OR(CSV!A364&gt;Calculator!$I$15,CSV!A364&lt;Calculator!$G$15),IF(OR(CSV!A364&gt;Calculator!$C$15,CSV!A364&lt;2),"",IF(Calculator!$C$12=2,IF(CSV!A364=Calculator!$C$15,Calculator!$C$9,ROUND(Calculator!$C$8*(Calculator!$C$13^(CSV!A364-1)),2)),IF(Calculator!$C$12=1,IF(CSV!A364=Calculator!$C$15,Calculator!$C$9,ROUND(Calculator!$C$8+(((Calculator!$C$9-Calculator!$C$8)/(Calculator!$C$15+1))*((CSV!A364)-1)),2)),"Error"))),IF(Calculator!$G$12=2,IF(CSV!A364=Calculator!$I$15,Calculator!$G$9,ROUND(Calculator!$G$8*(Calculator!$G$13^(CSV!A364-Calculator!$G$15)),2)),IF(Calculator!$G$12=1,IF(CSV!A364=Calculator!$I$15,Calculator!$G$9,ROUND(Calculator!$G$8+(((Calculator!$G$9-Calculator!$G$8)/(Calculator!$I$15-Calculator!$G$15))*(CSV!A364-Calculator!$G$15)),2)),"Error"))),IF(Calculator!$K$12=2,IF(CSV!A364=Calculator!$M$15,Calculator!$K$9,ROUND(Calculator!$K$8*(Calculator!$K$13^(CSV!A364-Calculator!$K$15)),2)),IF(Calculator!$K$12=1,IF(CSV!A364=Calculator!$M$15,Calculator!$K$9,ROUND(Calculator!$K$8+(((Calculator!$K$9-Calculator!$K$8)/(Calculator!$M$15-Calculator!$K$15))*(CSV!A364-Calculator!$K$15)),2)),"Error"))),IF(Calculator!$O$12=2,IF(CSV!A364=Calculator!$Q$15,Calculator!$O$9,ROUND(Calculator!$O$8*(Calculator!$O$13^(CSV!A364-Calculator!$O$15)),2)),IF(Calculator!$O$12=1,IF(CSV!A364=Calculator!$Q$15,Calculator!$O$9,ROUND(Calculator!$O$8+(((Calculator!$O$9-Calculator!$O$8)/(Calculator!$Q$15-Calculator!$O$15))*(CSV!A364-Calculator!$O$15)),2)),"Error"))),IF(Calculator!$S$12=2,IF(CSV!A364=Calculator!$U$15,Calculator!$S$9,ROUND(Calculator!$S$8*(Calculator!$S$13^(CSV!A364-Calculator!$S$15)),2)),IF(Calculator!$S$12=1,IF(CSV!A364=Calculator!$U$15,Calculator!$S$9,ROUND(Calculator!$S$8+(((Calculator!$S$9-Calculator!$S$8)/(Calculator!$U$15-Calculator!$S$15))*(CSV!A364-Calculator!$S$15)),2)),"Error")))</f>
        <v/>
      </c>
      <c r="C364" s="34" t="str">
        <f>IF(COUNTIF(CSV!$C$6:C363,"EndData")=0,IF(OR(CSV!A364&gt;Calculator!$U$15,CSV!A364&lt;Calculator!$S$15),IF(OR(CSV!A364&gt;Calculator!$Q$15,CSV!A364&lt;Calculator!$O$15),IF(OR(CSV!A364&gt;Calculator!$M$15,CSV!A364&lt;Calculator!$K$15),IF(OR(CSV!A364&gt;Calculator!$I$15,CSV!A364&lt;Calculator!$G$15),IF(OR(CSV!A364&gt;Calculator!$C$15,CSV!A364&lt;2),"EndData",(Calculator!$C$10+(((Calculator!$C$11-Calculator!$C$10)/(Calculator!$C$15-1))*(CSV!A364-1)))),IF(OR(CSV!A364&gt;Calculator!$I$15,CSV!A364&lt;Calculator!$G$15),"EndData",(Calculator!$G$10+(((Calculator!$G$11-Calculator!$G$10)/(Calculator!$I$15-Calculator!$G$15))*(CSV!A364-Calculator!$G$15))))),IF(OR(CSV!A364&gt;Calculator!$M$15,CSV!A364&lt;Calculator!$K$15),"EndData",(Calculator!$K$10+(((Calculator!$K$11-Calculator!$K$10)/(Calculator!$M$15-Calculator!$K$15))*(CSV!A364-Calculator!$K$15))))),IF(OR(CSV!A364&gt;Calculator!$Q$15,CSV!A364&lt;Calculator!$O$15),"EndData",(Calculator!$O$10+(((Calculator!$O$11-Calculator!$O$10)/(Calculator!$Q$15-Calculator!$O$15))*(CSV!A364-Calculator!$O$15))))),IF(OR(CSV!A364&gt;Calculator!$U$15,CSV!A364&lt;Calculator!$S$15),"EndData",(Calculator!$S$10+(((Calculator!$S$11-Calculator!$S$10)/(Calculator!$S$15-Calculator!$S$15))*(CSV!A364-Calculator!$S$15))))),"")</f>
        <v/>
      </c>
      <c r="D364" s="25" t="str">
        <f>IF(OR(CSV!A364&gt;Calculator!$U$15,CSV!A364&lt;Calculator!$S$15),IF(OR(CSV!A364&gt;Calculator!$Q$15,CSV!A364&lt;Calculator!$O$15),IF(OR(CSV!A364&gt;Calculator!$M$15,CSV!A364&lt;Calculator!$K$15),IF(OR(CSV!A364&gt;Calculator!$I$15,CSV!A364&lt;Calculator!$G$15),IF(OR(CSV!A364&gt;Calculator!$C$15,CSV!A364&lt;2),"",Calculator!$D$6),Calculator!$D$6),Calculator!$D$6),Calculator!$D$6),Calculator!$D$6)</f>
        <v/>
      </c>
    </row>
    <row r="365" spans="1:4">
      <c r="A365" s="25">
        <v>360</v>
      </c>
      <c r="B365" s="25" t="str">
        <f>IF(OR(CSV!A365&gt;Calculator!$U$15,CSV!A365&lt;Calculator!$S$15),IF(OR(CSV!A365&gt;Calculator!$Q$15,CSV!A365&lt;Calculator!$O$15),IF(OR(CSV!A365&gt;Calculator!$M$15,CSV!A365&lt;Calculator!$K$15),IF(OR(CSV!A365&gt;Calculator!$I$15,CSV!A365&lt;Calculator!$G$15),IF(OR(CSV!A365&gt;Calculator!$C$15,CSV!A365&lt;2),"",IF(Calculator!$C$12=2,IF(CSV!A365=Calculator!$C$15,Calculator!$C$9,ROUND(Calculator!$C$8*(Calculator!$C$13^(CSV!A365-1)),2)),IF(Calculator!$C$12=1,IF(CSV!A365=Calculator!$C$15,Calculator!$C$9,ROUND(Calculator!$C$8+(((Calculator!$C$9-Calculator!$C$8)/(Calculator!$C$15+1))*((CSV!A365)-1)),2)),"Error"))),IF(Calculator!$G$12=2,IF(CSV!A365=Calculator!$I$15,Calculator!$G$9,ROUND(Calculator!$G$8*(Calculator!$G$13^(CSV!A365-Calculator!$G$15)),2)),IF(Calculator!$G$12=1,IF(CSV!A365=Calculator!$I$15,Calculator!$G$9,ROUND(Calculator!$G$8+(((Calculator!$G$9-Calculator!$G$8)/(Calculator!$I$15-Calculator!$G$15))*(CSV!A365-Calculator!$G$15)),2)),"Error"))),IF(Calculator!$K$12=2,IF(CSV!A365=Calculator!$M$15,Calculator!$K$9,ROUND(Calculator!$K$8*(Calculator!$K$13^(CSV!A365-Calculator!$K$15)),2)),IF(Calculator!$K$12=1,IF(CSV!A365=Calculator!$M$15,Calculator!$K$9,ROUND(Calculator!$K$8+(((Calculator!$K$9-Calculator!$K$8)/(Calculator!$M$15-Calculator!$K$15))*(CSV!A365-Calculator!$K$15)),2)),"Error"))),IF(Calculator!$O$12=2,IF(CSV!A365=Calculator!$Q$15,Calculator!$O$9,ROUND(Calculator!$O$8*(Calculator!$O$13^(CSV!A365-Calculator!$O$15)),2)),IF(Calculator!$O$12=1,IF(CSV!A365=Calculator!$Q$15,Calculator!$O$9,ROUND(Calculator!$O$8+(((Calculator!$O$9-Calculator!$O$8)/(Calculator!$Q$15-Calculator!$O$15))*(CSV!A365-Calculator!$O$15)),2)),"Error"))),IF(Calculator!$S$12=2,IF(CSV!A365=Calculator!$U$15,Calculator!$S$9,ROUND(Calculator!$S$8*(Calculator!$S$13^(CSV!A365-Calculator!$S$15)),2)),IF(Calculator!$S$12=1,IF(CSV!A365=Calculator!$U$15,Calculator!$S$9,ROUND(Calculator!$S$8+(((Calculator!$S$9-Calculator!$S$8)/(Calculator!$U$15-Calculator!$S$15))*(CSV!A365-Calculator!$S$15)),2)),"Error")))</f>
        <v/>
      </c>
      <c r="C365" s="34" t="str">
        <f>IF(COUNTIF(CSV!$C$6:C364,"EndData")=0,IF(OR(CSV!A365&gt;Calculator!$U$15,CSV!A365&lt;Calculator!$S$15),IF(OR(CSV!A365&gt;Calculator!$Q$15,CSV!A365&lt;Calculator!$O$15),IF(OR(CSV!A365&gt;Calculator!$M$15,CSV!A365&lt;Calculator!$K$15),IF(OR(CSV!A365&gt;Calculator!$I$15,CSV!A365&lt;Calculator!$G$15),IF(OR(CSV!A365&gt;Calculator!$C$15,CSV!A365&lt;2),"EndData",(Calculator!$C$10+(((Calculator!$C$11-Calculator!$C$10)/(Calculator!$C$15-1))*(CSV!A365-1)))),IF(OR(CSV!A365&gt;Calculator!$I$15,CSV!A365&lt;Calculator!$G$15),"EndData",(Calculator!$G$10+(((Calculator!$G$11-Calculator!$G$10)/(Calculator!$I$15-Calculator!$G$15))*(CSV!A365-Calculator!$G$15))))),IF(OR(CSV!A365&gt;Calculator!$M$15,CSV!A365&lt;Calculator!$K$15),"EndData",(Calculator!$K$10+(((Calculator!$K$11-Calculator!$K$10)/(Calculator!$M$15-Calculator!$K$15))*(CSV!A365-Calculator!$K$15))))),IF(OR(CSV!A365&gt;Calculator!$Q$15,CSV!A365&lt;Calculator!$O$15),"EndData",(Calculator!$O$10+(((Calculator!$O$11-Calculator!$O$10)/(Calculator!$Q$15-Calculator!$O$15))*(CSV!A365-Calculator!$O$15))))),IF(OR(CSV!A365&gt;Calculator!$U$15,CSV!A365&lt;Calculator!$S$15),"EndData",(Calculator!$S$10+(((Calculator!$S$11-Calculator!$S$10)/(Calculator!$S$15-Calculator!$S$15))*(CSV!A365-Calculator!$S$15))))),"")</f>
        <v/>
      </c>
      <c r="D365" s="25" t="str">
        <f>IF(OR(CSV!A365&gt;Calculator!$U$15,CSV!A365&lt;Calculator!$S$15),IF(OR(CSV!A365&gt;Calculator!$Q$15,CSV!A365&lt;Calculator!$O$15),IF(OR(CSV!A365&gt;Calculator!$M$15,CSV!A365&lt;Calculator!$K$15),IF(OR(CSV!A365&gt;Calculator!$I$15,CSV!A365&lt;Calculator!$G$15),IF(OR(CSV!A365&gt;Calculator!$C$15,CSV!A365&lt;2),"",Calculator!$D$6),Calculator!$D$6),Calculator!$D$6),Calculator!$D$6),Calculator!$D$6)</f>
        <v/>
      </c>
    </row>
    <row r="366" spans="1:4">
      <c r="A366" s="25">
        <v>361</v>
      </c>
      <c r="B366" s="25" t="str">
        <f>IF(OR(CSV!A366&gt;Calculator!$U$15,CSV!A366&lt;Calculator!$S$15),IF(OR(CSV!A366&gt;Calculator!$Q$15,CSV!A366&lt;Calculator!$O$15),IF(OR(CSV!A366&gt;Calculator!$M$15,CSV!A366&lt;Calculator!$K$15),IF(OR(CSV!A366&gt;Calculator!$I$15,CSV!A366&lt;Calculator!$G$15),IF(OR(CSV!A366&gt;Calculator!$C$15,CSV!A366&lt;2),"",IF(Calculator!$C$12=2,IF(CSV!A366=Calculator!$C$15,Calculator!$C$9,ROUND(Calculator!$C$8*(Calculator!$C$13^(CSV!A366-1)),2)),IF(Calculator!$C$12=1,IF(CSV!A366=Calculator!$C$15,Calculator!$C$9,ROUND(Calculator!$C$8+(((Calculator!$C$9-Calculator!$C$8)/(Calculator!$C$15+1))*((CSV!A366)-1)),2)),"Error"))),IF(Calculator!$G$12=2,IF(CSV!A366=Calculator!$I$15,Calculator!$G$9,ROUND(Calculator!$G$8*(Calculator!$G$13^(CSV!A366-Calculator!$G$15)),2)),IF(Calculator!$G$12=1,IF(CSV!A366=Calculator!$I$15,Calculator!$G$9,ROUND(Calculator!$G$8+(((Calculator!$G$9-Calculator!$G$8)/(Calculator!$I$15-Calculator!$G$15))*(CSV!A366-Calculator!$G$15)),2)),"Error"))),IF(Calculator!$K$12=2,IF(CSV!A366=Calculator!$M$15,Calculator!$K$9,ROUND(Calculator!$K$8*(Calculator!$K$13^(CSV!A366-Calculator!$K$15)),2)),IF(Calculator!$K$12=1,IF(CSV!A366=Calculator!$M$15,Calculator!$K$9,ROUND(Calculator!$K$8+(((Calculator!$K$9-Calculator!$K$8)/(Calculator!$M$15-Calculator!$K$15))*(CSV!A366-Calculator!$K$15)),2)),"Error"))),IF(Calculator!$O$12=2,IF(CSV!A366=Calculator!$Q$15,Calculator!$O$9,ROUND(Calculator!$O$8*(Calculator!$O$13^(CSV!A366-Calculator!$O$15)),2)),IF(Calculator!$O$12=1,IF(CSV!A366=Calculator!$Q$15,Calculator!$O$9,ROUND(Calculator!$O$8+(((Calculator!$O$9-Calculator!$O$8)/(Calculator!$Q$15-Calculator!$O$15))*(CSV!A366-Calculator!$O$15)),2)),"Error"))),IF(Calculator!$S$12=2,IF(CSV!A366=Calculator!$U$15,Calculator!$S$9,ROUND(Calculator!$S$8*(Calculator!$S$13^(CSV!A366-Calculator!$S$15)),2)),IF(Calculator!$S$12=1,IF(CSV!A366=Calculator!$U$15,Calculator!$S$9,ROUND(Calculator!$S$8+(((Calculator!$S$9-Calculator!$S$8)/(Calculator!$U$15-Calculator!$S$15))*(CSV!A366-Calculator!$S$15)),2)),"Error")))</f>
        <v/>
      </c>
      <c r="C366" s="34" t="str">
        <f>IF(COUNTIF(CSV!$C$6:C365,"EndData")=0,IF(OR(CSV!A366&gt;Calculator!$U$15,CSV!A366&lt;Calculator!$S$15),IF(OR(CSV!A366&gt;Calculator!$Q$15,CSV!A366&lt;Calculator!$O$15),IF(OR(CSV!A366&gt;Calculator!$M$15,CSV!A366&lt;Calculator!$K$15),IF(OR(CSV!A366&gt;Calculator!$I$15,CSV!A366&lt;Calculator!$G$15),IF(OR(CSV!A366&gt;Calculator!$C$15,CSV!A366&lt;2),"EndData",(Calculator!$C$10+(((Calculator!$C$11-Calculator!$C$10)/(Calculator!$C$15-1))*(CSV!A366-1)))),IF(OR(CSV!A366&gt;Calculator!$I$15,CSV!A366&lt;Calculator!$G$15),"EndData",(Calculator!$G$10+(((Calculator!$G$11-Calculator!$G$10)/(Calculator!$I$15-Calculator!$G$15))*(CSV!A366-Calculator!$G$15))))),IF(OR(CSV!A366&gt;Calculator!$M$15,CSV!A366&lt;Calculator!$K$15),"EndData",(Calculator!$K$10+(((Calculator!$K$11-Calculator!$K$10)/(Calculator!$M$15-Calculator!$K$15))*(CSV!A366-Calculator!$K$15))))),IF(OR(CSV!A366&gt;Calculator!$Q$15,CSV!A366&lt;Calculator!$O$15),"EndData",(Calculator!$O$10+(((Calculator!$O$11-Calculator!$O$10)/(Calculator!$Q$15-Calculator!$O$15))*(CSV!A366-Calculator!$O$15))))),IF(OR(CSV!A366&gt;Calculator!$U$15,CSV!A366&lt;Calculator!$S$15),"EndData",(Calculator!$S$10+(((Calculator!$S$11-Calculator!$S$10)/(Calculator!$S$15-Calculator!$S$15))*(CSV!A366-Calculator!$S$15))))),"")</f>
        <v/>
      </c>
      <c r="D366" s="25" t="str">
        <f>IF(OR(CSV!A366&gt;Calculator!$U$15,CSV!A366&lt;Calculator!$S$15),IF(OR(CSV!A366&gt;Calculator!$Q$15,CSV!A366&lt;Calculator!$O$15),IF(OR(CSV!A366&gt;Calculator!$M$15,CSV!A366&lt;Calculator!$K$15),IF(OR(CSV!A366&gt;Calculator!$I$15,CSV!A366&lt;Calculator!$G$15),IF(OR(CSV!A366&gt;Calculator!$C$15,CSV!A366&lt;2),"",Calculator!$D$6),Calculator!$D$6),Calculator!$D$6),Calculator!$D$6),Calculator!$D$6)</f>
        <v/>
      </c>
    </row>
    <row r="367" spans="1:4">
      <c r="A367" s="25">
        <v>362</v>
      </c>
      <c r="B367" s="25" t="str">
        <f>IF(OR(CSV!A367&gt;Calculator!$U$15,CSV!A367&lt;Calculator!$S$15),IF(OR(CSV!A367&gt;Calculator!$Q$15,CSV!A367&lt;Calculator!$O$15),IF(OR(CSV!A367&gt;Calculator!$M$15,CSV!A367&lt;Calculator!$K$15),IF(OR(CSV!A367&gt;Calculator!$I$15,CSV!A367&lt;Calculator!$G$15),IF(OR(CSV!A367&gt;Calculator!$C$15,CSV!A367&lt;2),"",IF(Calculator!$C$12=2,IF(CSV!A367=Calculator!$C$15,Calculator!$C$9,ROUND(Calculator!$C$8*(Calculator!$C$13^(CSV!A367-1)),2)),IF(Calculator!$C$12=1,IF(CSV!A367=Calculator!$C$15,Calculator!$C$9,ROUND(Calculator!$C$8+(((Calculator!$C$9-Calculator!$C$8)/(Calculator!$C$15+1))*((CSV!A367)-1)),2)),"Error"))),IF(Calculator!$G$12=2,IF(CSV!A367=Calculator!$I$15,Calculator!$G$9,ROUND(Calculator!$G$8*(Calculator!$G$13^(CSV!A367-Calculator!$G$15)),2)),IF(Calculator!$G$12=1,IF(CSV!A367=Calculator!$I$15,Calculator!$G$9,ROUND(Calculator!$G$8+(((Calculator!$G$9-Calculator!$G$8)/(Calculator!$I$15-Calculator!$G$15))*(CSV!A367-Calculator!$G$15)),2)),"Error"))),IF(Calculator!$K$12=2,IF(CSV!A367=Calculator!$M$15,Calculator!$K$9,ROUND(Calculator!$K$8*(Calculator!$K$13^(CSV!A367-Calculator!$K$15)),2)),IF(Calculator!$K$12=1,IF(CSV!A367=Calculator!$M$15,Calculator!$K$9,ROUND(Calculator!$K$8+(((Calculator!$K$9-Calculator!$K$8)/(Calculator!$M$15-Calculator!$K$15))*(CSV!A367-Calculator!$K$15)),2)),"Error"))),IF(Calculator!$O$12=2,IF(CSV!A367=Calculator!$Q$15,Calculator!$O$9,ROUND(Calculator!$O$8*(Calculator!$O$13^(CSV!A367-Calculator!$O$15)),2)),IF(Calculator!$O$12=1,IF(CSV!A367=Calculator!$Q$15,Calculator!$O$9,ROUND(Calculator!$O$8+(((Calculator!$O$9-Calculator!$O$8)/(Calculator!$Q$15-Calculator!$O$15))*(CSV!A367-Calculator!$O$15)),2)),"Error"))),IF(Calculator!$S$12=2,IF(CSV!A367=Calculator!$U$15,Calculator!$S$9,ROUND(Calculator!$S$8*(Calculator!$S$13^(CSV!A367-Calculator!$S$15)),2)),IF(Calculator!$S$12=1,IF(CSV!A367=Calculator!$U$15,Calculator!$S$9,ROUND(Calculator!$S$8+(((Calculator!$S$9-Calculator!$S$8)/(Calculator!$U$15-Calculator!$S$15))*(CSV!A367-Calculator!$S$15)),2)),"Error")))</f>
        <v/>
      </c>
      <c r="C367" s="34" t="str">
        <f>IF(COUNTIF(CSV!$C$6:C366,"EndData")=0,IF(OR(CSV!A367&gt;Calculator!$U$15,CSV!A367&lt;Calculator!$S$15),IF(OR(CSV!A367&gt;Calculator!$Q$15,CSV!A367&lt;Calculator!$O$15),IF(OR(CSV!A367&gt;Calculator!$M$15,CSV!A367&lt;Calculator!$K$15),IF(OR(CSV!A367&gt;Calculator!$I$15,CSV!A367&lt;Calculator!$G$15),IF(OR(CSV!A367&gt;Calculator!$C$15,CSV!A367&lt;2),"EndData",(Calculator!$C$10+(((Calculator!$C$11-Calculator!$C$10)/(Calculator!$C$15-1))*(CSV!A367-1)))),IF(OR(CSV!A367&gt;Calculator!$I$15,CSV!A367&lt;Calculator!$G$15),"EndData",(Calculator!$G$10+(((Calculator!$G$11-Calculator!$G$10)/(Calculator!$I$15-Calculator!$G$15))*(CSV!A367-Calculator!$G$15))))),IF(OR(CSV!A367&gt;Calculator!$M$15,CSV!A367&lt;Calculator!$K$15),"EndData",(Calculator!$K$10+(((Calculator!$K$11-Calculator!$K$10)/(Calculator!$M$15-Calculator!$K$15))*(CSV!A367-Calculator!$K$15))))),IF(OR(CSV!A367&gt;Calculator!$Q$15,CSV!A367&lt;Calculator!$O$15),"EndData",(Calculator!$O$10+(((Calculator!$O$11-Calculator!$O$10)/(Calculator!$Q$15-Calculator!$O$15))*(CSV!A367-Calculator!$O$15))))),IF(OR(CSV!A367&gt;Calculator!$U$15,CSV!A367&lt;Calculator!$S$15),"EndData",(Calculator!$S$10+(((Calculator!$S$11-Calculator!$S$10)/(Calculator!$S$15-Calculator!$S$15))*(CSV!A367-Calculator!$S$15))))),"")</f>
        <v/>
      </c>
      <c r="D367" s="25" t="str">
        <f>IF(OR(CSV!A367&gt;Calculator!$U$15,CSV!A367&lt;Calculator!$S$15),IF(OR(CSV!A367&gt;Calculator!$Q$15,CSV!A367&lt;Calculator!$O$15),IF(OR(CSV!A367&gt;Calculator!$M$15,CSV!A367&lt;Calculator!$K$15),IF(OR(CSV!A367&gt;Calculator!$I$15,CSV!A367&lt;Calculator!$G$15),IF(OR(CSV!A367&gt;Calculator!$C$15,CSV!A367&lt;2),"",Calculator!$D$6),Calculator!$D$6),Calculator!$D$6),Calculator!$D$6),Calculator!$D$6)</f>
        <v/>
      </c>
    </row>
    <row r="368" spans="1:4">
      <c r="A368" s="25">
        <v>363</v>
      </c>
      <c r="B368" s="25" t="str">
        <f>IF(OR(CSV!A368&gt;Calculator!$U$15,CSV!A368&lt;Calculator!$S$15),IF(OR(CSV!A368&gt;Calculator!$Q$15,CSV!A368&lt;Calculator!$O$15),IF(OR(CSV!A368&gt;Calculator!$M$15,CSV!A368&lt;Calculator!$K$15),IF(OR(CSV!A368&gt;Calculator!$I$15,CSV!A368&lt;Calculator!$G$15),IF(OR(CSV!A368&gt;Calculator!$C$15,CSV!A368&lt;2),"",IF(Calculator!$C$12=2,IF(CSV!A368=Calculator!$C$15,Calculator!$C$9,ROUND(Calculator!$C$8*(Calculator!$C$13^(CSV!A368-1)),2)),IF(Calculator!$C$12=1,IF(CSV!A368=Calculator!$C$15,Calculator!$C$9,ROUND(Calculator!$C$8+(((Calculator!$C$9-Calculator!$C$8)/(Calculator!$C$15+1))*((CSV!A368)-1)),2)),"Error"))),IF(Calculator!$G$12=2,IF(CSV!A368=Calculator!$I$15,Calculator!$G$9,ROUND(Calculator!$G$8*(Calculator!$G$13^(CSV!A368-Calculator!$G$15)),2)),IF(Calculator!$G$12=1,IF(CSV!A368=Calculator!$I$15,Calculator!$G$9,ROUND(Calculator!$G$8+(((Calculator!$G$9-Calculator!$G$8)/(Calculator!$I$15-Calculator!$G$15))*(CSV!A368-Calculator!$G$15)),2)),"Error"))),IF(Calculator!$K$12=2,IF(CSV!A368=Calculator!$M$15,Calculator!$K$9,ROUND(Calculator!$K$8*(Calculator!$K$13^(CSV!A368-Calculator!$K$15)),2)),IF(Calculator!$K$12=1,IF(CSV!A368=Calculator!$M$15,Calculator!$K$9,ROUND(Calculator!$K$8+(((Calculator!$K$9-Calculator!$K$8)/(Calculator!$M$15-Calculator!$K$15))*(CSV!A368-Calculator!$K$15)),2)),"Error"))),IF(Calculator!$O$12=2,IF(CSV!A368=Calculator!$Q$15,Calculator!$O$9,ROUND(Calculator!$O$8*(Calculator!$O$13^(CSV!A368-Calculator!$O$15)),2)),IF(Calculator!$O$12=1,IF(CSV!A368=Calculator!$Q$15,Calculator!$O$9,ROUND(Calculator!$O$8+(((Calculator!$O$9-Calculator!$O$8)/(Calculator!$Q$15-Calculator!$O$15))*(CSV!A368-Calculator!$O$15)),2)),"Error"))),IF(Calculator!$S$12=2,IF(CSV!A368=Calculator!$U$15,Calculator!$S$9,ROUND(Calculator!$S$8*(Calculator!$S$13^(CSV!A368-Calculator!$S$15)),2)),IF(Calculator!$S$12=1,IF(CSV!A368=Calculator!$U$15,Calculator!$S$9,ROUND(Calculator!$S$8+(((Calculator!$S$9-Calculator!$S$8)/(Calculator!$U$15-Calculator!$S$15))*(CSV!A368-Calculator!$S$15)),2)),"Error")))</f>
        <v/>
      </c>
      <c r="C368" s="34" t="str">
        <f>IF(COUNTIF(CSV!$C$6:C367,"EndData")=0,IF(OR(CSV!A368&gt;Calculator!$U$15,CSV!A368&lt;Calculator!$S$15),IF(OR(CSV!A368&gt;Calculator!$Q$15,CSV!A368&lt;Calculator!$O$15),IF(OR(CSV!A368&gt;Calculator!$M$15,CSV!A368&lt;Calculator!$K$15),IF(OR(CSV!A368&gt;Calculator!$I$15,CSV!A368&lt;Calculator!$G$15),IF(OR(CSV!A368&gt;Calculator!$C$15,CSV!A368&lt;2),"EndData",(Calculator!$C$10+(((Calculator!$C$11-Calculator!$C$10)/(Calculator!$C$15-1))*(CSV!A368-1)))),IF(OR(CSV!A368&gt;Calculator!$I$15,CSV!A368&lt;Calculator!$G$15),"EndData",(Calculator!$G$10+(((Calculator!$G$11-Calculator!$G$10)/(Calculator!$I$15-Calculator!$G$15))*(CSV!A368-Calculator!$G$15))))),IF(OR(CSV!A368&gt;Calculator!$M$15,CSV!A368&lt;Calculator!$K$15),"EndData",(Calculator!$K$10+(((Calculator!$K$11-Calculator!$K$10)/(Calculator!$M$15-Calculator!$K$15))*(CSV!A368-Calculator!$K$15))))),IF(OR(CSV!A368&gt;Calculator!$Q$15,CSV!A368&lt;Calculator!$O$15),"EndData",(Calculator!$O$10+(((Calculator!$O$11-Calculator!$O$10)/(Calculator!$Q$15-Calculator!$O$15))*(CSV!A368-Calculator!$O$15))))),IF(OR(CSV!A368&gt;Calculator!$U$15,CSV!A368&lt;Calculator!$S$15),"EndData",(Calculator!$S$10+(((Calculator!$S$11-Calculator!$S$10)/(Calculator!$S$15-Calculator!$S$15))*(CSV!A368-Calculator!$S$15))))),"")</f>
        <v/>
      </c>
      <c r="D368" s="25" t="str">
        <f>IF(OR(CSV!A368&gt;Calculator!$U$15,CSV!A368&lt;Calculator!$S$15),IF(OR(CSV!A368&gt;Calculator!$Q$15,CSV!A368&lt;Calculator!$O$15),IF(OR(CSV!A368&gt;Calculator!$M$15,CSV!A368&lt;Calculator!$K$15),IF(OR(CSV!A368&gt;Calculator!$I$15,CSV!A368&lt;Calculator!$G$15),IF(OR(CSV!A368&gt;Calculator!$C$15,CSV!A368&lt;2),"",Calculator!$D$6),Calculator!$D$6),Calculator!$D$6),Calculator!$D$6),Calculator!$D$6)</f>
        <v/>
      </c>
    </row>
    <row r="369" spans="1:4">
      <c r="A369" s="25">
        <v>364</v>
      </c>
      <c r="B369" s="25" t="str">
        <f>IF(OR(CSV!A369&gt;Calculator!$U$15,CSV!A369&lt;Calculator!$S$15),IF(OR(CSV!A369&gt;Calculator!$Q$15,CSV!A369&lt;Calculator!$O$15),IF(OR(CSV!A369&gt;Calculator!$M$15,CSV!A369&lt;Calculator!$K$15),IF(OR(CSV!A369&gt;Calculator!$I$15,CSV!A369&lt;Calculator!$G$15),IF(OR(CSV!A369&gt;Calculator!$C$15,CSV!A369&lt;2),"",IF(Calculator!$C$12=2,IF(CSV!A369=Calculator!$C$15,Calculator!$C$9,ROUND(Calculator!$C$8*(Calculator!$C$13^(CSV!A369-1)),2)),IF(Calculator!$C$12=1,IF(CSV!A369=Calculator!$C$15,Calculator!$C$9,ROUND(Calculator!$C$8+(((Calculator!$C$9-Calculator!$C$8)/(Calculator!$C$15+1))*((CSV!A369)-1)),2)),"Error"))),IF(Calculator!$G$12=2,IF(CSV!A369=Calculator!$I$15,Calculator!$G$9,ROUND(Calculator!$G$8*(Calculator!$G$13^(CSV!A369-Calculator!$G$15)),2)),IF(Calculator!$G$12=1,IF(CSV!A369=Calculator!$I$15,Calculator!$G$9,ROUND(Calculator!$G$8+(((Calculator!$G$9-Calculator!$G$8)/(Calculator!$I$15-Calculator!$G$15))*(CSV!A369-Calculator!$G$15)),2)),"Error"))),IF(Calculator!$K$12=2,IF(CSV!A369=Calculator!$M$15,Calculator!$K$9,ROUND(Calculator!$K$8*(Calculator!$K$13^(CSV!A369-Calculator!$K$15)),2)),IF(Calculator!$K$12=1,IF(CSV!A369=Calculator!$M$15,Calculator!$K$9,ROUND(Calculator!$K$8+(((Calculator!$K$9-Calculator!$K$8)/(Calculator!$M$15-Calculator!$K$15))*(CSV!A369-Calculator!$K$15)),2)),"Error"))),IF(Calculator!$O$12=2,IF(CSV!A369=Calculator!$Q$15,Calculator!$O$9,ROUND(Calculator!$O$8*(Calculator!$O$13^(CSV!A369-Calculator!$O$15)),2)),IF(Calculator!$O$12=1,IF(CSV!A369=Calculator!$Q$15,Calculator!$O$9,ROUND(Calculator!$O$8+(((Calculator!$O$9-Calculator!$O$8)/(Calculator!$Q$15-Calculator!$O$15))*(CSV!A369-Calculator!$O$15)),2)),"Error"))),IF(Calculator!$S$12=2,IF(CSV!A369=Calculator!$U$15,Calculator!$S$9,ROUND(Calculator!$S$8*(Calculator!$S$13^(CSV!A369-Calculator!$S$15)),2)),IF(Calculator!$S$12=1,IF(CSV!A369=Calculator!$U$15,Calculator!$S$9,ROUND(Calculator!$S$8+(((Calculator!$S$9-Calculator!$S$8)/(Calculator!$U$15-Calculator!$S$15))*(CSV!A369-Calculator!$S$15)),2)),"Error")))</f>
        <v/>
      </c>
      <c r="C369" s="34" t="str">
        <f>IF(COUNTIF(CSV!$C$6:C368,"EndData")=0,IF(OR(CSV!A369&gt;Calculator!$U$15,CSV!A369&lt;Calculator!$S$15),IF(OR(CSV!A369&gt;Calculator!$Q$15,CSV!A369&lt;Calculator!$O$15),IF(OR(CSV!A369&gt;Calculator!$M$15,CSV!A369&lt;Calculator!$K$15),IF(OR(CSV!A369&gt;Calculator!$I$15,CSV!A369&lt;Calculator!$G$15),IF(OR(CSV!A369&gt;Calculator!$C$15,CSV!A369&lt;2),"EndData",(Calculator!$C$10+(((Calculator!$C$11-Calculator!$C$10)/(Calculator!$C$15-1))*(CSV!A369-1)))),IF(OR(CSV!A369&gt;Calculator!$I$15,CSV!A369&lt;Calculator!$G$15),"EndData",(Calculator!$G$10+(((Calculator!$G$11-Calculator!$G$10)/(Calculator!$I$15-Calculator!$G$15))*(CSV!A369-Calculator!$G$15))))),IF(OR(CSV!A369&gt;Calculator!$M$15,CSV!A369&lt;Calculator!$K$15),"EndData",(Calculator!$K$10+(((Calculator!$K$11-Calculator!$K$10)/(Calculator!$M$15-Calculator!$K$15))*(CSV!A369-Calculator!$K$15))))),IF(OR(CSV!A369&gt;Calculator!$Q$15,CSV!A369&lt;Calculator!$O$15),"EndData",(Calculator!$O$10+(((Calculator!$O$11-Calculator!$O$10)/(Calculator!$Q$15-Calculator!$O$15))*(CSV!A369-Calculator!$O$15))))),IF(OR(CSV!A369&gt;Calculator!$U$15,CSV!A369&lt;Calculator!$S$15),"EndData",(Calculator!$S$10+(((Calculator!$S$11-Calculator!$S$10)/(Calculator!$S$15-Calculator!$S$15))*(CSV!A369-Calculator!$S$15))))),"")</f>
        <v/>
      </c>
      <c r="D369" s="25" t="str">
        <f>IF(OR(CSV!A369&gt;Calculator!$U$15,CSV!A369&lt;Calculator!$S$15),IF(OR(CSV!A369&gt;Calculator!$Q$15,CSV!A369&lt;Calculator!$O$15),IF(OR(CSV!A369&gt;Calculator!$M$15,CSV!A369&lt;Calculator!$K$15),IF(OR(CSV!A369&gt;Calculator!$I$15,CSV!A369&lt;Calculator!$G$15),IF(OR(CSV!A369&gt;Calculator!$C$15,CSV!A369&lt;2),"",Calculator!$D$6),Calculator!$D$6),Calculator!$D$6),Calculator!$D$6),Calculator!$D$6)</f>
        <v/>
      </c>
    </row>
    <row r="370" spans="1:4">
      <c r="A370" s="25">
        <v>365</v>
      </c>
      <c r="B370" s="25" t="str">
        <f>IF(OR(CSV!A370&gt;Calculator!$U$15,CSV!A370&lt;Calculator!$S$15),IF(OR(CSV!A370&gt;Calculator!$Q$15,CSV!A370&lt;Calculator!$O$15),IF(OR(CSV!A370&gt;Calculator!$M$15,CSV!A370&lt;Calculator!$K$15),IF(OR(CSV!A370&gt;Calculator!$I$15,CSV!A370&lt;Calculator!$G$15),IF(OR(CSV!A370&gt;Calculator!$C$15,CSV!A370&lt;2),"",IF(Calculator!$C$12=2,IF(CSV!A370=Calculator!$C$15,Calculator!$C$9,ROUND(Calculator!$C$8*(Calculator!$C$13^(CSV!A370-1)),2)),IF(Calculator!$C$12=1,IF(CSV!A370=Calculator!$C$15,Calculator!$C$9,ROUND(Calculator!$C$8+(((Calculator!$C$9-Calculator!$C$8)/(Calculator!$C$15+1))*((CSV!A370)-1)),2)),"Error"))),IF(Calculator!$G$12=2,IF(CSV!A370=Calculator!$I$15,Calculator!$G$9,ROUND(Calculator!$G$8*(Calculator!$G$13^(CSV!A370-Calculator!$G$15)),2)),IF(Calculator!$G$12=1,IF(CSV!A370=Calculator!$I$15,Calculator!$G$9,ROUND(Calculator!$G$8+(((Calculator!$G$9-Calculator!$G$8)/(Calculator!$I$15-Calculator!$G$15))*(CSV!A370-Calculator!$G$15)),2)),"Error"))),IF(Calculator!$K$12=2,IF(CSV!A370=Calculator!$M$15,Calculator!$K$9,ROUND(Calculator!$K$8*(Calculator!$K$13^(CSV!A370-Calculator!$K$15)),2)),IF(Calculator!$K$12=1,IF(CSV!A370=Calculator!$M$15,Calculator!$K$9,ROUND(Calculator!$K$8+(((Calculator!$K$9-Calculator!$K$8)/(Calculator!$M$15-Calculator!$K$15))*(CSV!A370-Calculator!$K$15)),2)),"Error"))),IF(Calculator!$O$12=2,IF(CSV!A370=Calculator!$Q$15,Calculator!$O$9,ROUND(Calculator!$O$8*(Calculator!$O$13^(CSV!A370-Calculator!$O$15)),2)),IF(Calculator!$O$12=1,IF(CSV!A370=Calculator!$Q$15,Calculator!$O$9,ROUND(Calculator!$O$8+(((Calculator!$O$9-Calculator!$O$8)/(Calculator!$Q$15-Calculator!$O$15))*(CSV!A370-Calculator!$O$15)),2)),"Error"))),IF(Calculator!$S$12=2,IF(CSV!A370=Calculator!$U$15,Calculator!$S$9,ROUND(Calculator!$S$8*(Calculator!$S$13^(CSV!A370-Calculator!$S$15)),2)),IF(Calculator!$S$12=1,IF(CSV!A370=Calculator!$U$15,Calculator!$S$9,ROUND(Calculator!$S$8+(((Calculator!$S$9-Calculator!$S$8)/(Calculator!$U$15-Calculator!$S$15))*(CSV!A370-Calculator!$S$15)),2)),"Error")))</f>
        <v/>
      </c>
      <c r="C370" s="34" t="str">
        <f>IF(COUNTIF(CSV!$C$6:C369,"EndData")=0,IF(OR(CSV!A370&gt;Calculator!$U$15,CSV!A370&lt;Calculator!$S$15),IF(OR(CSV!A370&gt;Calculator!$Q$15,CSV!A370&lt;Calculator!$O$15),IF(OR(CSV!A370&gt;Calculator!$M$15,CSV!A370&lt;Calculator!$K$15),IF(OR(CSV!A370&gt;Calculator!$I$15,CSV!A370&lt;Calculator!$G$15),IF(OR(CSV!A370&gt;Calculator!$C$15,CSV!A370&lt;2),"EndData",(Calculator!$C$10+(((Calculator!$C$11-Calculator!$C$10)/(Calculator!$C$15-1))*(CSV!A370-1)))),IF(OR(CSV!A370&gt;Calculator!$I$15,CSV!A370&lt;Calculator!$G$15),"EndData",(Calculator!$G$10+(((Calculator!$G$11-Calculator!$G$10)/(Calculator!$I$15-Calculator!$G$15))*(CSV!A370-Calculator!$G$15))))),IF(OR(CSV!A370&gt;Calculator!$M$15,CSV!A370&lt;Calculator!$K$15),"EndData",(Calculator!$K$10+(((Calculator!$K$11-Calculator!$K$10)/(Calculator!$M$15-Calculator!$K$15))*(CSV!A370-Calculator!$K$15))))),IF(OR(CSV!A370&gt;Calculator!$Q$15,CSV!A370&lt;Calculator!$O$15),"EndData",(Calculator!$O$10+(((Calculator!$O$11-Calculator!$O$10)/(Calculator!$Q$15-Calculator!$O$15))*(CSV!A370-Calculator!$O$15))))),IF(OR(CSV!A370&gt;Calculator!$U$15,CSV!A370&lt;Calculator!$S$15),"EndData",(Calculator!$S$10+(((Calculator!$S$11-Calculator!$S$10)/(Calculator!$S$15-Calculator!$S$15))*(CSV!A370-Calculator!$S$15))))),"")</f>
        <v/>
      </c>
      <c r="D370" s="25" t="str">
        <f>IF(OR(CSV!A370&gt;Calculator!$U$15,CSV!A370&lt;Calculator!$S$15),IF(OR(CSV!A370&gt;Calculator!$Q$15,CSV!A370&lt;Calculator!$O$15),IF(OR(CSV!A370&gt;Calculator!$M$15,CSV!A370&lt;Calculator!$K$15),IF(OR(CSV!A370&gt;Calculator!$I$15,CSV!A370&lt;Calculator!$G$15),IF(OR(CSV!A370&gt;Calculator!$C$15,CSV!A370&lt;2),"",Calculator!$D$6),Calculator!$D$6),Calculator!$D$6),Calculator!$D$6),Calculator!$D$6)</f>
        <v/>
      </c>
    </row>
    <row r="371" spans="1:4">
      <c r="A371" s="25">
        <v>366</v>
      </c>
      <c r="B371" s="25" t="str">
        <f>IF(OR(CSV!A371&gt;Calculator!$U$15,CSV!A371&lt;Calculator!$S$15),IF(OR(CSV!A371&gt;Calculator!$Q$15,CSV!A371&lt;Calculator!$O$15),IF(OR(CSV!A371&gt;Calculator!$M$15,CSV!A371&lt;Calculator!$K$15),IF(OR(CSV!A371&gt;Calculator!$I$15,CSV!A371&lt;Calculator!$G$15),IF(OR(CSV!A371&gt;Calculator!$C$15,CSV!A371&lt;2),"",IF(Calculator!$C$12=2,IF(CSV!A371=Calculator!$C$15,Calculator!$C$9,ROUND(Calculator!$C$8*(Calculator!$C$13^(CSV!A371-1)),2)),IF(Calculator!$C$12=1,IF(CSV!A371=Calculator!$C$15,Calculator!$C$9,ROUND(Calculator!$C$8+(((Calculator!$C$9-Calculator!$C$8)/(Calculator!$C$15+1))*((CSV!A371)-1)),2)),"Error"))),IF(Calculator!$G$12=2,IF(CSV!A371=Calculator!$I$15,Calculator!$G$9,ROUND(Calculator!$G$8*(Calculator!$G$13^(CSV!A371-Calculator!$G$15)),2)),IF(Calculator!$G$12=1,IF(CSV!A371=Calculator!$I$15,Calculator!$G$9,ROUND(Calculator!$G$8+(((Calculator!$G$9-Calculator!$G$8)/(Calculator!$I$15-Calculator!$G$15))*(CSV!A371-Calculator!$G$15)),2)),"Error"))),IF(Calculator!$K$12=2,IF(CSV!A371=Calculator!$M$15,Calculator!$K$9,ROUND(Calculator!$K$8*(Calculator!$K$13^(CSV!A371-Calculator!$K$15)),2)),IF(Calculator!$K$12=1,IF(CSV!A371=Calculator!$M$15,Calculator!$K$9,ROUND(Calculator!$K$8+(((Calculator!$K$9-Calculator!$K$8)/(Calculator!$M$15-Calculator!$K$15))*(CSV!A371-Calculator!$K$15)),2)),"Error"))),IF(Calculator!$O$12=2,IF(CSV!A371=Calculator!$Q$15,Calculator!$O$9,ROUND(Calculator!$O$8*(Calculator!$O$13^(CSV!A371-Calculator!$O$15)),2)),IF(Calculator!$O$12=1,IF(CSV!A371=Calculator!$Q$15,Calculator!$O$9,ROUND(Calculator!$O$8+(((Calculator!$O$9-Calculator!$O$8)/(Calculator!$Q$15-Calculator!$O$15))*(CSV!A371-Calculator!$O$15)),2)),"Error"))),IF(Calculator!$S$12=2,IF(CSV!A371=Calculator!$U$15,Calculator!$S$9,ROUND(Calculator!$S$8*(Calculator!$S$13^(CSV!A371-Calculator!$S$15)),2)),IF(Calculator!$S$12=1,IF(CSV!A371=Calculator!$U$15,Calculator!$S$9,ROUND(Calculator!$S$8+(((Calculator!$S$9-Calculator!$S$8)/(Calculator!$U$15-Calculator!$S$15))*(CSV!A371-Calculator!$S$15)),2)),"Error")))</f>
        <v/>
      </c>
      <c r="C371" s="34" t="str">
        <f>IF(COUNTIF(CSV!$C$6:C370,"EndData")=0,IF(OR(CSV!A371&gt;Calculator!$U$15,CSV!A371&lt;Calculator!$S$15),IF(OR(CSV!A371&gt;Calculator!$Q$15,CSV!A371&lt;Calculator!$O$15),IF(OR(CSV!A371&gt;Calculator!$M$15,CSV!A371&lt;Calculator!$K$15),IF(OR(CSV!A371&gt;Calculator!$I$15,CSV!A371&lt;Calculator!$G$15),IF(OR(CSV!A371&gt;Calculator!$C$15,CSV!A371&lt;2),"EndData",(Calculator!$C$10+(((Calculator!$C$11-Calculator!$C$10)/(Calculator!$C$15-1))*(CSV!A371-1)))),IF(OR(CSV!A371&gt;Calculator!$I$15,CSV!A371&lt;Calculator!$G$15),"EndData",(Calculator!$G$10+(((Calculator!$G$11-Calculator!$G$10)/(Calculator!$I$15-Calculator!$G$15))*(CSV!A371-Calculator!$G$15))))),IF(OR(CSV!A371&gt;Calculator!$M$15,CSV!A371&lt;Calculator!$K$15),"EndData",(Calculator!$K$10+(((Calculator!$K$11-Calculator!$K$10)/(Calculator!$M$15-Calculator!$K$15))*(CSV!A371-Calculator!$K$15))))),IF(OR(CSV!A371&gt;Calculator!$Q$15,CSV!A371&lt;Calculator!$O$15),"EndData",(Calculator!$O$10+(((Calculator!$O$11-Calculator!$O$10)/(Calculator!$Q$15-Calculator!$O$15))*(CSV!A371-Calculator!$O$15))))),IF(OR(CSV!A371&gt;Calculator!$U$15,CSV!A371&lt;Calculator!$S$15),"EndData",(Calculator!$S$10+(((Calculator!$S$11-Calculator!$S$10)/(Calculator!$S$15-Calculator!$S$15))*(CSV!A371-Calculator!$S$15))))),"")</f>
        <v/>
      </c>
      <c r="D371" s="25" t="str">
        <f>IF(OR(CSV!A371&gt;Calculator!$U$15,CSV!A371&lt;Calculator!$S$15),IF(OR(CSV!A371&gt;Calculator!$Q$15,CSV!A371&lt;Calculator!$O$15),IF(OR(CSV!A371&gt;Calculator!$M$15,CSV!A371&lt;Calculator!$K$15),IF(OR(CSV!A371&gt;Calculator!$I$15,CSV!A371&lt;Calculator!$G$15),IF(OR(CSV!A371&gt;Calculator!$C$15,CSV!A371&lt;2),"",Calculator!$D$6),Calculator!$D$6),Calculator!$D$6),Calculator!$D$6),Calculator!$D$6)</f>
        <v/>
      </c>
    </row>
    <row r="372" spans="1:4">
      <c r="A372" s="25">
        <v>367</v>
      </c>
      <c r="B372" s="25" t="str">
        <f>IF(OR(CSV!A372&gt;Calculator!$U$15,CSV!A372&lt;Calculator!$S$15),IF(OR(CSV!A372&gt;Calculator!$Q$15,CSV!A372&lt;Calculator!$O$15),IF(OR(CSV!A372&gt;Calculator!$M$15,CSV!A372&lt;Calculator!$K$15),IF(OR(CSV!A372&gt;Calculator!$I$15,CSV!A372&lt;Calculator!$G$15),IF(OR(CSV!A372&gt;Calculator!$C$15,CSV!A372&lt;2),"",IF(Calculator!$C$12=2,IF(CSV!A372=Calculator!$C$15,Calculator!$C$9,ROUND(Calculator!$C$8*(Calculator!$C$13^(CSV!A372-1)),2)),IF(Calculator!$C$12=1,IF(CSV!A372=Calculator!$C$15,Calculator!$C$9,ROUND(Calculator!$C$8+(((Calculator!$C$9-Calculator!$C$8)/(Calculator!$C$15+1))*((CSV!A372)-1)),2)),"Error"))),IF(Calculator!$G$12=2,IF(CSV!A372=Calculator!$I$15,Calculator!$G$9,ROUND(Calculator!$G$8*(Calculator!$G$13^(CSV!A372-Calculator!$G$15)),2)),IF(Calculator!$G$12=1,IF(CSV!A372=Calculator!$I$15,Calculator!$G$9,ROUND(Calculator!$G$8+(((Calculator!$G$9-Calculator!$G$8)/(Calculator!$I$15-Calculator!$G$15))*(CSV!A372-Calculator!$G$15)),2)),"Error"))),IF(Calculator!$K$12=2,IF(CSV!A372=Calculator!$M$15,Calculator!$K$9,ROUND(Calculator!$K$8*(Calculator!$K$13^(CSV!A372-Calculator!$K$15)),2)),IF(Calculator!$K$12=1,IF(CSV!A372=Calculator!$M$15,Calculator!$K$9,ROUND(Calculator!$K$8+(((Calculator!$K$9-Calculator!$K$8)/(Calculator!$M$15-Calculator!$K$15))*(CSV!A372-Calculator!$K$15)),2)),"Error"))),IF(Calculator!$O$12=2,IF(CSV!A372=Calculator!$Q$15,Calculator!$O$9,ROUND(Calculator!$O$8*(Calculator!$O$13^(CSV!A372-Calculator!$O$15)),2)),IF(Calculator!$O$12=1,IF(CSV!A372=Calculator!$Q$15,Calculator!$O$9,ROUND(Calculator!$O$8+(((Calculator!$O$9-Calculator!$O$8)/(Calculator!$Q$15-Calculator!$O$15))*(CSV!A372-Calculator!$O$15)),2)),"Error"))),IF(Calculator!$S$12=2,IF(CSV!A372=Calculator!$U$15,Calculator!$S$9,ROUND(Calculator!$S$8*(Calculator!$S$13^(CSV!A372-Calculator!$S$15)),2)),IF(Calculator!$S$12=1,IF(CSV!A372=Calculator!$U$15,Calculator!$S$9,ROUND(Calculator!$S$8+(((Calculator!$S$9-Calculator!$S$8)/(Calculator!$U$15-Calculator!$S$15))*(CSV!A372-Calculator!$S$15)),2)),"Error")))</f>
        <v/>
      </c>
      <c r="C372" s="34" t="str">
        <f>IF(COUNTIF(CSV!$C$6:C371,"EndData")=0,IF(OR(CSV!A372&gt;Calculator!$U$15,CSV!A372&lt;Calculator!$S$15),IF(OR(CSV!A372&gt;Calculator!$Q$15,CSV!A372&lt;Calculator!$O$15),IF(OR(CSV!A372&gt;Calculator!$M$15,CSV!A372&lt;Calculator!$K$15),IF(OR(CSV!A372&gt;Calculator!$I$15,CSV!A372&lt;Calculator!$G$15),IF(OR(CSV!A372&gt;Calculator!$C$15,CSV!A372&lt;2),"EndData",(Calculator!$C$10+(((Calculator!$C$11-Calculator!$C$10)/(Calculator!$C$15-1))*(CSV!A372-1)))),IF(OR(CSV!A372&gt;Calculator!$I$15,CSV!A372&lt;Calculator!$G$15),"EndData",(Calculator!$G$10+(((Calculator!$G$11-Calculator!$G$10)/(Calculator!$I$15-Calculator!$G$15))*(CSV!A372-Calculator!$G$15))))),IF(OR(CSV!A372&gt;Calculator!$M$15,CSV!A372&lt;Calculator!$K$15),"EndData",(Calculator!$K$10+(((Calculator!$K$11-Calculator!$K$10)/(Calculator!$M$15-Calculator!$K$15))*(CSV!A372-Calculator!$K$15))))),IF(OR(CSV!A372&gt;Calculator!$Q$15,CSV!A372&lt;Calculator!$O$15),"EndData",(Calculator!$O$10+(((Calculator!$O$11-Calculator!$O$10)/(Calculator!$Q$15-Calculator!$O$15))*(CSV!A372-Calculator!$O$15))))),IF(OR(CSV!A372&gt;Calculator!$U$15,CSV!A372&lt;Calculator!$S$15),"EndData",(Calculator!$S$10+(((Calculator!$S$11-Calculator!$S$10)/(Calculator!$S$15-Calculator!$S$15))*(CSV!A372-Calculator!$S$15))))),"")</f>
        <v/>
      </c>
      <c r="D372" s="25" t="str">
        <f>IF(OR(CSV!A372&gt;Calculator!$U$15,CSV!A372&lt;Calculator!$S$15),IF(OR(CSV!A372&gt;Calculator!$Q$15,CSV!A372&lt;Calculator!$O$15),IF(OR(CSV!A372&gt;Calculator!$M$15,CSV!A372&lt;Calculator!$K$15),IF(OR(CSV!A372&gt;Calculator!$I$15,CSV!A372&lt;Calculator!$G$15),IF(OR(CSV!A372&gt;Calculator!$C$15,CSV!A372&lt;2),"",Calculator!$D$6),Calculator!$D$6),Calculator!$D$6),Calculator!$D$6),Calculator!$D$6)</f>
        <v/>
      </c>
    </row>
    <row r="373" spans="1:4">
      <c r="A373" s="25">
        <v>368</v>
      </c>
      <c r="B373" s="25" t="str">
        <f>IF(OR(CSV!A373&gt;Calculator!$U$15,CSV!A373&lt;Calculator!$S$15),IF(OR(CSV!A373&gt;Calculator!$Q$15,CSV!A373&lt;Calculator!$O$15),IF(OR(CSV!A373&gt;Calculator!$M$15,CSV!A373&lt;Calculator!$K$15),IF(OR(CSV!A373&gt;Calculator!$I$15,CSV!A373&lt;Calculator!$G$15),IF(OR(CSV!A373&gt;Calculator!$C$15,CSV!A373&lt;2),"",IF(Calculator!$C$12=2,IF(CSV!A373=Calculator!$C$15,Calculator!$C$9,ROUND(Calculator!$C$8*(Calculator!$C$13^(CSV!A373-1)),2)),IF(Calculator!$C$12=1,IF(CSV!A373=Calculator!$C$15,Calculator!$C$9,ROUND(Calculator!$C$8+(((Calculator!$C$9-Calculator!$C$8)/(Calculator!$C$15+1))*((CSV!A373)-1)),2)),"Error"))),IF(Calculator!$G$12=2,IF(CSV!A373=Calculator!$I$15,Calculator!$G$9,ROUND(Calculator!$G$8*(Calculator!$G$13^(CSV!A373-Calculator!$G$15)),2)),IF(Calculator!$G$12=1,IF(CSV!A373=Calculator!$I$15,Calculator!$G$9,ROUND(Calculator!$G$8+(((Calculator!$G$9-Calculator!$G$8)/(Calculator!$I$15-Calculator!$G$15))*(CSV!A373-Calculator!$G$15)),2)),"Error"))),IF(Calculator!$K$12=2,IF(CSV!A373=Calculator!$M$15,Calculator!$K$9,ROUND(Calculator!$K$8*(Calculator!$K$13^(CSV!A373-Calculator!$K$15)),2)),IF(Calculator!$K$12=1,IF(CSV!A373=Calculator!$M$15,Calculator!$K$9,ROUND(Calculator!$K$8+(((Calculator!$K$9-Calculator!$K$8)/(Calculator!$M$15-Calculator!$K$15))*(CSV!A373-Calculator!$K$15)),2)),"Error"))),IF(Calculator!$O$12=2,IF(CSV!A373=Calculator!$Q$15,Calculator!$O$9,ROUND(Calculator!$O$8*(Calculator!$O$13^(CSV!A373-Calculator!$O$15)),2)),IF(Calculator!$O$12=1,IF(CSV!A373=Calculator!$Q$15,Calculator!$O$9,ROUND(Calculator!$O$8+(((Calculator!$O$9-Calculator!$O$8)/(Calculator!$Q$15-Calculator!$O$15))*(CSV!A373-Calculator!$O$15)),2)),"Error"))),IF(Calculator!$S$12=2,IF(CSV!A373=Calculator!$U$15,Calculator!$S$9,ROUND(Calculator!$S$8*(Calculator!$S$13^(CSV!A373-Calculator!$S$15)),2)),IF(Calculator!$S$12=1,IF(CSV!A373=Calculator!$U$15,Calculator!$S$9,ROUND(Calculator!$S$8+(((Calculator!$S$9-Calculator!$S$8)/(Calculator!$U$15-Calculator!$S$15))*(CSV!A373-Calculator!$S$15)),2)),"Error")))</f>
        <v/>
      </c>
      <c r="C373" s="34" t="str">
        <f>IF(COUNTIF(CSV!$C$6:C372,"EndData")=0,IF(OR(CSV!A373&gt;Calculator!$U$15,CSV!A373&lt;Calculator!$S$15),IF(OR(CSV!A373&gt;Calculator!$Q$15,CSV!A373&lt;Calculator!$O$15),IF(OR(CSV!A373&gt;Calculator!$M$15,CSV!A373&lt;Calculator!$K$15),IF(OR(CSV!A373&gt;Calculator!$I$15,CSV!A373&lt;Calculator!$G$15),IF(OR(CSV!A373&gt;Calculator!$C$15,CSV!A373&lt;2),"EndData",(Calculator!$C$10+(((Calculator!$C$11-Calculator!$C$10)/(Calculator!$C$15-1))*(CSV!A373-1)))),IF(OR(CSV!A373&gt;Calculator!$I$15,CSV!A373&lt;Calculator!$G$15),"EndData",(Calculator!$G$10+(((Calculator!$G$11-Calculator!$G$10)/(Calculator!$I$15-Calculator!$G$15))*(CSV!A373-Calculator!$G$15))))),IF(OR(CSV!A373&gt;Calculator!$M$15,CSV!A373&lt;Calculator!$K$15),"EndData",(Calculator!$K$10+(((Calculator!$K$11-Calculator!$K$10)/(Calculator!$M$15-Calculator!$K$15))*(CSV!A373-Calculator!$K$15))))),IF(OR(CSV!A373&gt;Calculator!$Q$15,CSV!A373&lt;Calculator!$O$15),"EndData",(Calculator!$O$10+(((Calculator!$O$11-Calculator!$O$10)/(Calculator!$Q$15-Calculator!$O$15))*(CSV!A373-Calculator!$O$15))))),IF(OR(CSV!A373&gt;Calculator!$U$15,CSV!A373&lt;Calculator!$S$15),"EndData",(Calculator!$S$10+(((Calculator!$S$11-Calculator!$S$10)/(Calculator!$S$15-Calculator!$S$15))*(CSV!A373-Calculator!$S$15))))),"")</f>
        <v/>
      </c>
      <c r="D373" s="25" t="str">
        <f>IF(OR(CSV!A373&gt;Calculator!$U$15,CSV!A373&lt;Calculator!$S$15),IF(OR(CSV!A373&gt;Calculator!$Q$15,CSV!A373&lt;Calculator!$O$15),IF(OR(CSV!A373&gt;Calculator!$M$15,CSV!A373&lt;Calculator!$K$15),IF(OR(CSV!A373&gt;Calculator!$I$15,CSV!A373&lt;Calculator!$G$15),IF(OR(CSV!A373&gt;Calculator!$C$15,CSV!A373&lt;2),"",Calculator!$D$6),Calculator!$D$6),Calculator!$D$6),Calculator!$D$6),Calculator!$D$6)</f>
        <v/>
      </c>
    </row>
    <row r="374" spans="1:4">
      <c r="A374" s="25">
        <v>369</v>
      </c>
      <c r="B374" s="25" t="str">
        <f>IF(OR(CSV!A374&gt;Calculator!$U$15,CSV!A374&lt;Calculator!$S$15),IF(OR(CSV!A374&gt;Calculator!$Q$15,CSV!A374&lt;Calculator!$O$15),IF(OR(CSV!A374&gt;Calculator!$M$15,CSV!A374&lt;Calculator!$K$15),IF(OR(CSV!A374&gt;Calculator!$I$15,CSV!A374&lt;Calculator!$G$15),IF(OR(CSV!A374&gt;Calculator!$C$15,CSV!A374&lt;2),"",IF(Calculator!$C$12=2,IF(CSV!A374=Calculator!$C$15,Calculator!$C$9,ROUND(Calculator!$C$8*(Calculator!$C$13^(CSV!A374-1)),2)),IF(Calculator!$C$12=1,IF(CSV!A374=Calculator!$C$15,Calculator!$C$9,ROUND(Calculator!$C$8+(((Calculator!$C$9-Calculator!$C$8)/(Calculator!$C$15+1))*((CSV!A374)-1)),2)),"Error"))),IF(Calculator!$G$12=2,IF(CSV!A374=Calculator!$I$15,Calculator!$G$9,ROUND(Calculator!$G$8*(Calculator!$G$13^(CSV!A374-Calculator!$G$15)),2)),IF(Calculator!$G$12=1,IF(CSV!A374=Calculator!$I$15,Calculator!$G$9,ROUND(Calculator!$G$8+(((Calculator!$G$9-Calculator!$G$8)/(Calculator!$I$15-Calculator!$G$15))*(CSV!A374-Calculator!$G$15)),2)),"Error"))),IF(Calculator!$K$12=2,IF(CSV!A374=Calculator!$M$15,Calculator!$K$9,ROUND(Calculator!$K$8*(Calculator!$K$13^(CSV!A374-Calculator!$K$15)),2)),IF(Calculator!$K$12=1,IF(CSV!A374=Calculator!$M$15,Calculator!$K$9,ROUND(Calculator!$K$8+(((Calculator!$K$9-Calculator!$K$8)/(Calculator!$M$15-Calculator!$K$15))*(CSV!A374-Calculator!$K$15)),2)),"Error"))),IF(Calculator!$O$12=2,IF(CSV!A374=Calculator!$Q$15,Calculator!$O$9,ROUND(Calculator!$O$8*(Calculator!$O$13^(CSV!A374-Calculator!$O$15)),2)),IF(Calculator!$O$12=1,IF(CSV!A374=Calculator!$Q$15,Calculator!$O$9,ROUND(Calculator!$O$8+(((Calculator!$O$9-Calculator!$O$8)/(Calculator!$Q$15-Calculator!$O$15))*(CSV!A374-Calculator!$O$15)),2)),"Error"))),IF(Calculator!$S$12=2,IF(CSV!A374=Calculator!$U$15,Calculator!$S$9,ROUND(Calculator!$S$8*(Calculator!$S$13^(CSV!A374-Calculator!$S$15)),2)),IF(Calculator!$S$12=1,IF(CSV!A374=Calculator!$U$15,Calculator!$S$9,ROUND(Calculator!$S$8+(((Calculator!$S$9-Calculator!$S$8)/(Calculator!$U$15-Calculator!$S$15))*(CSV!A374-Calculator!$S$15)),2)),"Error")))</f>
        <v/>
      </c>
      <c r="C374" s="34" t="str">
        <f>IF(COUNTIF(CSV!$C$6:C373,"EndData")=0,IF(OR(CSV!A374&gt;Calculator!$U$15,CSV!A374&lt;Calculator!$S$15),IF(OR(CSV!A374&gt;Calculator!$Q$15,CSV!A374&lt;Calculator!$O$15),IF(OR(CSV!A374&gt;Calculator!$M$15,CSV!A374&lt;Calculator!$K$15),IF(OR(CSV!A374&gt;Calculator!$I$15,CSV!A374&lt;Calculator!$G$15),IF(OR(CSV!A374&gt;Calculator!$C$15,CSV!A374&lt;2),"EndData",(Calculator!$C$10+(((Calculator!$C$11-Calculator!$C$10)/(Calculator!$C$15-1))*(CSV!A374-1)))),IF(OR(CSV!A374&gt;Calculator!$I$15,CSV!A374&lt;Calculator!$G$15),"EndData",(Calculator!$G$10+(((Calculator!$G$11-Calculator!$G$10)/(Calculator!$I$15-Calculator!$G$15))*(CSV!A374-Calculator!$G$15))))),IF(OR(CSV!A374&gt;Calculator!$M$15,CSV!A374&lt;Calculator!$K$15),"EndData",(Calculator!$K$10+(((Calculator!$K$11-Calculator!$K$10)/(Calculator!$M$15-Calculator!$K$15))*(CSV!A374-Calculator!$K$15))))),IF(OR(CSV!A374&gt;Calculator!$Q$15,CSV!A374&lt;Calculator!$O$15),"EndData",(Calculator!$O$10+(((Calculator!$O$11-Calculator!$O$10)/(Calculator!$Q$15-Calculator!$O$15))*(CSV!A374-Calculator!$O$15))))),IF(OR(CSV!A374&gt;Calculator!$U$15,CSV!A374&lt;Calculator!$S$15),"EndData",(Calculator!$S$10+(((Calculator!$S$11-Calculator!$S$10)/(Calculator!$S$15-Calculator!$S$15))*(CSV!A374-Calculator!$S$15))))),"")</f>
        <v/>
      </c>
      <c r="D374" s="25" t="str">
        <f>IF(OR(CSV!A374&gt;Calculator!$U$15,CSV!A374&lt;Calculator!$S$15),IF(OR(CSV!A374&gt;Calculator!$Q$15,CSV!A374&lt;Calculator!$O$15),IF(OR(CSV!A374&gt;Calculator!$M$15,CSV!A374&lt;Calculator!$K$15),IF(OR(CSV!A374&gt;Calculator!$I$15,CSV!A374&lt;Calculator!$G$15),IF(OR(CSV!A374&gt;Calculator!$C$15,CSV!A374&lt;2),"",Calculator!$D$6),Calculator!$D$6),Calculator!$D$6),Calculator!$D$6),Calculator!$D$6)</f>
        <v/>
      </c>
    </row>
    <row r="375" spans="1:4">
      <c r="A375" s="25">
        <v>370</v>
      </c>
      <c r="B375" s="25" t="str">
        <f>IF(OR(CSV!A375&gt;Calculator!$U$15,CSV!A375&lt;Calculator!$S$15),IF(OR(CSV!A375&gt;Calculator!$Q$15,CSV!A375&lt;Calculator!$O$15),IF(OR(CSV!A375&gt;Calculator!$M$15,CSV!A375&lt;Calculator!$K$15),IF(OR(CSV!A375&gt;Calculator!$I$15,CSV!A375&lt;Calculator!$G$15),IF(OR(CSV!A375&gt;Calculator!$C$15,CSV!A375&lt;2),"",IF(Calculator!$C$12=2,IF(CSV!A375=Calculator!$C$15,Calculator!$C$9,ROUND(Calculator!$C$8*(Calculator!$C$13^(CSV!A375-1)),2)),IF(Calculator!$C$12=1,IF(CSV!A375=Calculator!$C$15,Calculator!$C$9,ROUND(Calculator!$C$8+(((Calculator!$C$9-Calculator!$C$8)/(Calculator!$C$15+1))*((CSV!A375)-1)),2)),"Error"))),IF(Calculator!$G$12=2,IF(CSV!A375=Calculator!$I$15,Calculator!$G$9,ROUND(Calculator!$G$8*(Calculator!$G$13^(CSV!A375-Calculator!$G$15)),2)),IF(Calculator!$G$12=1,IF(CSV!A375=Calculator!$I$15,Calculator!$G$9,ROUND(Calculator!$G$8+(((Calculator!$G$9-Calculator!$G$8)/(Calculator!$I$15-Calculator!$G$15))*(CSV!A375-Calculator!$G$15)),2)),"Error"))),IF(Calculator!$K$12=2,IF(CSV!A375=Calculator!$M$15,Calculator!$K$9,ROUND(Calculator!$K$8*(Calculator!$K$13^(CSV!A375-Calculator!$K$15)),2)),IF(Calculator!$K$12=1,IF(CSV!A375=Calculator!$M$15,Calculator!$K$9,ROUND(Calculator!$K$8+(((Calculator!$K$9-Calculator!$K$8)/(Calculator!$M$15-Calculator!$K$15))*(CSV!A375-Calculator!$K$15)),2)),"Error"))),IF(Calculator!$O$12=2,IF(CSV!A375=Calculator!$Q$15,Calculator!$O$9,ROUND(Calculator!$O$8*(Calculator!$O$13^(CSV!A375-Calculator!$O$15)),2)),IF(Calculator!$O$12=1,IF(CSV!A375=Calculator!$Q$15,Calculator!$O$9,ROUND(Calculator!$O$8+(((Calculator!$O$9-Calculator!$O$8)/(Calculator!$Q$15-Calculator!$O$15))*(CSV!A375-Calculator!$O$15)),2)),"Error"))),IF(Calculator!$S$12=2,IF(CSV!A375=Calculator!$U$15,Calculator!$S$9,ROUND(Calculator!$S$8*(Calculator!$S$13^(CSV!A375-Calculator!$S$15)),2)),IF(Calculator!$S$12=1,IF(CSV!A375=Calculator!$U$15,Calculator!$S$9,ROUND(Calculator!$S$8+(((Calculator!$S$9-Calculator!$S$8)/(Calculator!$U$15-Calculator!$S$15))*(CSV!A375-Calculator!$S$15)),2)),"Error")))</f>
        <v/>
      </c>
      <c r="C375" s="34" t="str">
        <f>IF(COUNTIF(CSV!$C$6:C374,"EndData")=0,IF(OR(CSV!A375&gt;Calculator!$U$15,CSV!A375&lt;Calculator!$S$15),IF(OR(CSV!A375&gt;Calculator!$Q$15,CSV!A375&lt;Calculator!$O$15),IF(OR(CSV!A375&gt;Calculator!$M$15,CSV!A375&lt;Calculator!$K$15),IF(OR(CSV!A375&gt;Calculator!$I$15,CSV!A375&lt;Calculator!$G$15),IF(OR(CSV!A375&gt;Calculator!$C$15,CSV!A375&lt;2),"EndData",(Calculator!$C$10+(((Calculator!$C$11-Calculator!$C$10)/(Calculator!$C$15-1))*(CSV!A375-1)))),IF(OR(CSV!A375&gt;Calculator!$I$15,CSV!A375&lt;Calculator!$G$15),"EndData",(Calculator!$G$10+(((Calculator!$G$11-Calculator!$G$10)/(Calculator!$I$15-Calculator!$G$15))*(CSV!A375-Calculator!$G$15))))),IF(OR(CSV!A375&gt;Calculator!$M$15,CSV!A375&lt;Calculator!$K$15),"EndData",(Calculator!$K$10+(((Calculator!$K$11-Calculator!$K$10)/(Calculator!$M$15-Calculator!$K$15))*(CSV!A375-Calculator!$K$15))))),IF(OR(CSV!A375&gt;Calculator!$Q$15,CSV!A375&lt;Calculator!$O$15),"EndData",(Calculator!$O$10+(((Calculator!$O$11-Calculator!$O$10)/(Calculator!$Q$15-Calculator!$O$15))*(CSV!A375-Calculator!$O$15))))),IF(OR(CSV!A375&gt;Calculator!$U$15,CSV!A375&lt;Calculator!$S$15),"EndData",(Calculator!$S$10+(((Calculator!$S$11-Calculator!$S$10)/(Calculator!$S$15-Calculator!$S$15))*(CSV!A375-Calculator!$S$15))))),"")</f>
        <v/>
      </c>
      <c r="D375" s="25" t="str">
        <f>IF(OR(CSV!A375&gt;Calculator!$U$15,CSV!A375&lt;Calculator!$S$15),IF(OR(CSV!A375&gt;Calculator!$Q$15,CSV!A375&lt;Calculator!$O$15),IF(OR(CSV!A375&gt;Calculator!$M$15,CSV!A375&lt;Calculator!$K$15),IF(OR(CSV!A375&gt;Calculator!$I$15,CSV!A375&lt;Calculator!$G$15),IF(OR(CSV!A375&gt;Calculator!$C$15,CSV!A375&lt;2),"",Calculator!$D$6),Calculator!$D$6),Calculator!$D$6),Calculator!$D$6),Calculator!$D$6)</f>
        <v/>
      </c>
    </row>
    <row r="376" spans="1:4">
      <c r="A376" s="25">
        <v>371</v>
      </c>
      <c r="B376" s="25" t="str">
        <f>IF(OR(CSV!A376&gt;Calculator!$U$15,CSV!A376&lt;Calculator!$S$15),IF(OR(CSV!A376&gt;Calculator!$Q$15,CSV!A376&lt;Calculator!$O$15),IF(OR(CSV!A376&gt;Calculator!$M$15,CSV!A376&lt;Calculator!$K$15),IF(OR(CSV!A376&gt;Calculator!$I$15,CSV!A376&lt;Calculator!$G$15),IF(OR(CSV!A376&gt;Calculator!$C$15,CSV!A376&lt;2),"",IF(Calculator!$C$12=2,IF(CSV!A376=Calculator!$C$15,Calculator!$C$9,ROUND(Calculator!$C$8*(Calculator!$C$13^(CSV!A376-1)),2)),IF(Calculator!$C$12=1,IF(CSV!A376=Calculator!$C$15,Calculator!$C$9,ROUND(Calculator!$C$8+(((Calculator!$C$9-Calculator!$C$8)/(Calculator!$C$15+1))*((CSV!A376)-1)),2)),"Error"))),IF(Calculator!$G$12=2,IF(CSV!A376=Calculator!$I$15,Calculator!$G$9,ROUND(Calculator!$G$8*(Calculator!$G$13^(CSV!A376-Calculator!$G$15)),2)),IF(Calculator!$G$12=1,IF(CSV!A376=Calculator!$I$15,Calculator!$G$9,ROUND(Calculator!$G$8+(((Calculator!$G$9-Calculator!$G$8)/(Calculator!$I$15-Calculator!$G$15))*(CSV!A376-Calculator!$G$15)),2)),"Error"))),IF(Calculator!$K$12=2,IF(CSV!A376=Calculator!$M$15,Calculator!$K$9,ROUND(Calculator!$K$8*(Calculator!$K$13^(CSV!A376-Calculator!$K$15)),2)),IF(Calculator!$K$12=1,IF(CSV!A376=Calculator!$M$15,Calculator!$K$9,ROUND(Calculator!$K$8+(((Calculator!$K$9-Calculator!$K$8)/(Calculator!$M$15-Calculator!$K$15))*(CSV!A376-Calculator!$K$15)),2)),"Error"))),IF(Calculator!$O$12=2,IF(CSV!A376=Calculator!$Q$15,Calculator!$O$9,ROUND(Calculator!$O$8*(Calculator!$O$13^(CSV!A376-Calculator!$O$15)),2)),IF(Calculator!$O$12=1,IF(CSV!A376=Calculator!$Q$15,Calculator!$O$9,ROUND(Calculator!$O$8+(((Calculator!$O$9-Calculator!$O$8)/(Calculator!$Q$15-Calculator!$O$15))*(CSV!A376-Calculator!$O$15)),2)),"Error"))),IF(Calculator!$S$12=2,IF(CSV!A376=Calculator!$U$15,Calculator!$S$9,ROUND(Calculator!$S$8*(Calculator!$S$13^(CSV!A376-Calculator!$S$15)),2)),IF(Calculator!$S$12=1,IF(CSV!A376=Calculator!$U$15,Calculator!$S$9,ROUND(Calculator!$S$8+(((Calculator!$S$9-Calculator!$S$8)/(Calculator!$U$15-Calculator!$S$15))*(CSV!A376-Calculator!$S$15)),2)),"Error")))</f>
        <v/>
      </c>
      <c r="C376" s="34" t="str">
        <f>IF(COUNTIF(CSV!$C$6:C375,"EndData")=0,IF(OR(CSV!A376&gt;Calculator!$U$15,CSV!A376&lt;Calculator!$S$15),IF(OR(CSV!A376&gt;Calculator!$Q$15,CSV!A376&lt;Calculator!$O$15),IF(OR(CSV!A376&gt;Calculator!$M$15,CSV!A376&lt;Calculator!$K$15),IF(OR(CSV!A376&gt;Calculator!$I$15,CSV!A376&lt;Calculator!$G$15),IF(OR(CSV!A376&gt;Calculator!$C$15,CSV!A376&lt;2),"EndData",(Calculator!$C$10+(((Calculator!$C$11-Calculator!$C$10)/(Calculator!$C$15-1))*(CSV!A376-1)))),IF(OR(CSV!A376&gt;Calculator!$I$15,CSV!A376&lt;Calculator!$G$15),"EndData",(Calculator!$G$10+(((Calculator!$G$11-Calculator!$G$10)/(Calculator!$I$15-Calculator!$G$15))*(CSV!A376-Calculator!$G$15))))),IF(OR(CSV!A376&gt;Calculator!$M$15,CSV!A376&lt;Calculator!$K$15),"EndData",(Calculator!$K$10+(((Calculator!$K$11-Calculator!$K$10)/(Calculator!$M$15-Calculator!$K$15))*(CSV!A376-Calculator!$K$15))))),IF(OR(CSV!A376&gt;Calculator!$Q$15,CSV!A376&lt;Calculator!$O$15),"EndData",(Calculator!$O$10+(((Calculator!$O$11-Calculator!$O$10)/(Calculator!$Q$15-Calculator!$O$15))*(CSV!A376-Calculator!$O$15))))),IF(OR(CSV!A376&gt;Calculator!$U$15,CSV!A376&lt;Calculator!$S$15),"EndData",(Calculator!$S$10+(((Calculator!$S$11-Calculator!$S$10)/(Calculator!$S$15-Calculator!$S$15))*(CSV!A376-Calculator!$S$15))))),"")</f>
        <v/>
      </c>
      <c r="D376" s="25" t="str">
        <f>IF(OR(CSV!A376&gt;Calculator!$U$15,CSV!A376&lt;Calculator!$S$15),IF(OR(CSV!A376&gt;Calculator!$Q$15,CSV!A376&lt;Calculator!$O$15),IF(OR(CSV!A376&gt;Calculator!$M$15,CSV!A376&lt;Calculator!$K$15),IF(OR(CSV!A376&gt;Calculator!$I$15,CSV!A376&lt;Calculator!$G$15),IF(OR(CSV!A376&gt;Calculator!$C$15,CSV!A376&lt;2),"",Calculator!$D$6),Calculator!$D$6),Calculator!$D$6),Calculator!$D$6),Calculator!$D$6)</f>
        <v/>
      </c>
    </row>
    <row r="377" spans="1:4">
      <c r="A377" s="25">
        <v>372</v>
      </c>
      <c r="B377" s="25" t="str">
        <f>IF(OR(CSV!A377&gt;Calculator!$U$15,CSV!A377&lt;Calculator!$S$15),IF(OR(CSV!A377&gt;Calculator!$Q$15,CSV!A377&lt;Calculator!$O$15),IF(OR(CSV!A377&gt;Calculator!$M$15,CSV!A377&lt;Calculator!$K$15),IF(OR(CSV!A377&gt;Calculator!$I$15,CSV!A377&lt;Calculator!$G$15),IF(OR(CSV!A377&gt;Calculator!$C$15,CSV!A377&lt;2),"",IF(Calculator!$C$12=2,IF(CSV!A377=Calculator!$C$15,Calculator!$C$9,ROUND(Calculator!$C$8*(Calculator!$C$13^(CSV!A377-1)),2)),IF(Calculator!$C$12=1,IF(CSV!A377=Calculator!$C$15,Calculator!$C$9,ROUND(Calculator!$C$8+(((Calculator!$C$9-Calculator!$C$8)/(Calculator!$C$15+1))*((CSV!A377)-1)),2)),"Error"))),IF(Calculator!$G$12=2,IF(CSV!A377=Calculator!$I$15,Calculator!$G$9,ROUND(Calculator!$G$8*(Calculator!$G$13^(CSV!A377-Calculator!$G$15)),2)),IF(Calculator!$G$12=1,IF(CSV!A377=Calculator!$I$15,Calculator!$G$9,ROUND(Calculator!$G$8+(((Calculator!$G$9-Calculator!$G$8)/(Calculator!$I$15-Calculator!$G$15))*(CSV!A377-Calculator!$G$15)),2)),"Error"))),IF(Calculator!$K$12=2,IF(CSV!A377=Calculator!$M$15,Calculator!$K$9,ROUND(Calculator!$K$8*(Calculator!$K$13^(CSV!A377-Calculator!$K$15)),2)),IF(Calculator!$K$12=1,IF(CSV!A377=Calculator!$M$15,Calculator!$K$9,ROUND(Calculator!$K$8+(((Calculator!$K$9-Calculator!$K$8)/(Calculator!$M$15-Calculator!$K$15))*(CSV!A377-Calculator!$K$15)),2)),"Error"))),IF(Calculator!$O$12=2,IF(CSV!A377=Calculator!$Q$15,Calculator!$O$9,ROUND(Calculator!$O$8*(Calculator!$O$13^(CSV!A377-Calculator!$O$15)),2)),IF(Calculator!$O$12=1,IF(CSV!A377=Calculator!$Q$15,Calculator!$O$9,ROUND(Calculator!$O$8+(((Calculator!$O$9-Calculator!$O$8)/(Calculator!$Q$15-Calculator!$O$15))*(CSV!A377-Calculator!$O$15)),2)),"Error"))),IF(Calculator!$S$12=2,IF(CSV!A377=Calculator!$U$15,Calculator!$S$9,ROUND(Calculator!$S$8*(Calculator!$S$13^(CSV!A377-Calculator!$S$15)),2)),IF(Calculator!$S$12=1,IF(CSV!A377=Calculator!$U$15,Calculator!$S$9,ROUND(Calculator!$S$8+(((Calculator!$S$9-Calculator!$S$8)/(Calculator!$U$15-Calculator!$S$15))*(CSV!A377-Calculator!$S$15)),2)),"Error")))</f>
        <v/>
      </c>
      <c r="C377" s="34" t="str">
        <f>IF(COUNTIF(CSV!$C$6:C376,"EndData")=0,IF(OR(CSV!A377&gt;Calculator!$U$15,CSV!A377&lt;Calculator!$S$15),IF(OR(CSV!A377&gt;Calculator!$Q$15,CSV!A377&lt;Calculator!$O$15),IF(OR(CSV!A377&gt;Calculator!$M$15,CSV!A377&lt;Calculator!$K$15),IF(OR(CSV!A377&gt;Calculator!$I$15,CSV!A377&lt;Calculator!$G$15),IF(OR(CSV!A377&gt;Calculator!$C$15,CSV!A377&lt;2),"EndData",(Calculator!$C$10+(((Calculator!$C$11-Calculator!$C$10)/(Calculator!$C$15-1))*(CSV!A377-1)))),IF(OR(CSV!A377&gt;Calculator!$I$15,CSV!A377&lt;Calculator!$G$15),"EndData",(Calculator!$G$10+(((Calculator!$G$11-Calculator!$G$10)/(Calculator!$I$15-Calculator!$G$15))*(CSV!A377-Calculator!$G$15))))),IF(OR(CSV!A377&gt;Calculator!$M$15,CSV!A377&lt;Calculator!$K$15),"EndData",(Calculator!$K$10+(((Calculator!$K$11-Calculator!$K$10)/(Calculator!$M$15-Calculator!$K$15))*(CSV!A377-Calculator!$K$15))))),IF(OR(CSV!A377&gt;Calculator!$Q$15,CSV!A377&lt;Calculator!$O$15),"EndData",(Calculator!$O$10+(((Calculator!$O$11-Calculator!$O$10)/(Calculator!$Q$15-Calculator!$O$15))*(CSV!A377-Calculator!$O$15))))),IF(OR(CSV!A377&gt;Calculator!$U$15,CSV!A377&lt;Calculator!$S$15),"EndData",(Calculator!$S$10+(((Calculator!$S$11-Calculator!$S$10)/(Calculator!$S$15-Calculator!$S$15))*(CSV!A377-Calculator!$S$15))))),"")</f>
        <v/>
      </c>
      <c r="D377" s="25" t="str">
        <f>IF(OR(CSV!A377&gt;Calculator!$U$15,CSV!A377&lt;Calculator!$S$15),IF(OR(CSV!A377&gt;Calculator!$Q$15,CSV!A377&lt;Calculator!$O$15),IF(OR(CSV!A377&gt;Calculator!$M$15,CSV!A377&lt;Calculator!$K$15),IF(OR(CSV!A377&gt;Calculator!$I$15,CSV!A377&lt;Calculator!$G$15),IF(OR(CSV!A377&gt;Calculator!$C$15,CSV!A377&lt;2),"",Calculator!$D$6),Calculator!$D$6),Calculator!$D$6),Calculator!$D$6),Calculator!$D$6)</f>
        <v/>
      </c>
    </row>
    <row r="378" spans="1:4">
      <c r="A378" s="25">
        <v>373</v>
      </c>
      <c r="B378" s="25" t="str">
        <f>IF(OR(CSV!A378&gt;Calculator!$U$15,CSV!A378&lt;Calculator!$S$15),IF(OR(CSV!A378&gt;Calculator!$Q$15,CSV!A378&lt;Calculator!$O$15),IF(OR(CSV!A378&gt;Calculator!$M$15,CSV!A378&lt;Calculator!$K$15),IF(OR(CSV!A378&gt;Calculator!$I$15,CSV!A378&lt;Calculator!$G$15),IF(OR(CSV!A378&gt;Calculator!$C$15,CSV!A378&lt;2),"",IF(Calculator!$C$12=2,IF(CSV!A378=Calculator!$C$15,Calculator!$C$9,ROUND(Calculator!$C$8*(Calculator!$C$13^(CSV!A378-1)),2)),IF(Calculator!$C$12=1,IF(CSV!A378=Calculator!$C$15,Calculator!$C$9,ROUND(Calculator!$C$8+(((Calculator!$C$9-Calculator!$C$8)/(Calculator!$C$15+1))*((CSV!A378)-1)),2)),"Error"))),IF(Calculator!$G$12=2,IF(CSV!A378=Calculator!$I$15,Calculator!$G$9,ROUND(Calculator!$G$8*(Calculator!$G$13^(CSV!A378-Calculator!$G$15)),2)),IF(Calculator!$G$12=1,IF(CSV!A378=Calculator!$I$15,Calculator!$G$9,ROUND(Calculator!$G$8+(((Calculator!$G$9-Calculator!$G$8)/(Calculator!$I$15-Calculator!$G$15))*(CSV!A378-Calculator!$G$15)),2)),"Error"))),IF(Calculator!$K$12=2,IF(CSV!A378=Calculator!$M$15,Calculator!$K$9,ROUND(Calculator!$K$8*(Calculator!$K$13^(CSV!A378-Calculator!$K$15)),2)),IF(Calculator!$K$12=1,IF(CSV!A378=Calculator!$M$15,Calculator!$K$9,ROUND(Calculator!$K$8+(((Calculator!$K$9-Calculator!$K$8)/(Calculator!$M$15-Calculator!$K$15))*(CSV!A378-Calculator!$K$15)),2)),"Error"))),IF(Calculator!$O$12=2,IF(CSV!A378=Calculator!$Q$15,Calculator!$O$9,ROUND(Calculator!$O$8*(Calculator!$O$13^(CSV!A378-Calculator!$O$15)),2)),IF(Calculator!$O$12=1,IF(CSV!A378=Calculator!$Q$15,Calculator!$O$9,ROUND(Calculator!$O$8+(((Calculator!$O$9-Calculator!$O$8)/(Calculator!$Q$15-Calculator!$O$15))*(CSV!A378-Calculator!$O$15)),2)),"Error"))),IF(Calculator!$S$12=2,IF(CSV!A378=Calculator!$U$15,Calculator!$S$9,ROUND(Calculator!$S$8*(Calculator!$S$13^(CSV!A378-Calculator!$S$15)),2)),IF(Calculator!$S$12=1,IF(CSV!A378=Calculator!$U$15,Calculator!$S$9,ROUND(Calculator!$S$8+(((Calculator!$S$9-Calculator!$S$8)/(Calculator!$U$15-Calculator!$S$15))*(CSV!A378-Calculator!$S$15)),2)),"Error")))</f>
        <v/>
      </c>
      <c r="C378" s="34" t="str">
        <f>IF(COUNTIF(CSV!$C$6:C377,"EndData")=0,IF(OR(CSV!A378&gt;Calculator!$U$15,CSV!A378&lt;Calculator!$S$15),IF(OR(CSV!A378&gt;Calculator!$Q$15,CSV!A378&lt;Calculator!$O$15),IF(OR(CSV!A378&gt;Calculator!$M$15,CSV!A378&lt;Calculator!$K$15),IF(OR(CSV!A378&gt;Calculator!$I$15,CSV!A378&lt;Calculator!$G$15),IF(OR(CSV!A378&gt;Calculator!$C$15,CSV!A378&lt;2),"EndData",(Calculator!$C$10+(((Calculator!$C$11-Calculator!$C$10)/(Calculator!$C$15-1))*(CSV!A378-1)))),IF(OR(CSV!A378&gt;Calculator!$I$15,CSV!A378&lt;Calculator!$G$15),"EndData",(Calculator!$G$10+(((Calculator!$G$11-Calculator!$G$10)/(Calculator!$I$15-Calculator!$G$15))*(CSV!A378-Calculator!$G$15))))),IF(OR(CSV!A378&gt;Calculator!$M$15,CSV!A378&lt;Calculator!$K$15),"EndData",(Calculator!$K$10+(((Calculator!$K$11-Calculator!$K$10)/(Calculator!$M$15-Calculator!$K$15))*(CSV!A378-Calculator!$K$15))))),IF(OR(CSV!A378&gt;Calculator!$Q$15,CSV!A378&lt;Calculator!$O$15),"EndData",(Calculator!$O$10+(((Calculator!$O$11-Calculator!$O$10)/(Calculator!$Q$15-Calculator!$O$15))*(CSV!A378-Calculator!$O$15))))),IF(OR(CSV!A378&gt;Calculator!$U$15,CSV!A378&lt;Calculator!$S$15),"EndData",(Calculator!$S$10+(((Calculator!$S$11-Calculator!$S$10)/(Calculator!$S$15-Calculator!$S$15))*(CSV!A378-Calculator!$S$15))))),"")</f>
        <v/>
      </c>
      <c r="D378" s="25" t="str">
        <f>IF(OR(CSV!A378&gt;Calculator!$U$15,CSV!A378&lt;Calculator!$S$15),IF(OR(CSV!A378&gt;Calculator!$Q$15,CSV!A378&lt;Calculator!$O$15),IF(OR(CSV!A378&gt;Calculator!$M$15,CSV!A378&lt;Calculator!$K$15),IF(OR(CSV!A378&gt;Calculator!$I$15,CSV!A378&lt;Calculator!$G$15),IF(OR(CSV!A378&gt;Calculator!$C$15,CSV!A378&lt;2),"",Calculator!$D$6),Calculator!$D$6),Calculator!$D$6),Calculator!$D$6),Calculator!$D$6)</f>
        <v/>
      </c>
    </row>
    <row r="379" spans="1:4">
      <c r="A379" s="25">
        <v>374</v>
      </c>
      <c r="B379" s="25" t="str">
        <f>IF(OR(CSV!A379&gt;Calculator!$U$15,CSV!A379&lt;Calculator!$S$15),IF(OR(CSV!A379&gt;Calculator!$Q$15,CSV!A379&lt;Calculator!$O$15),IF(OR(CSV!A379&gt;Calculator!$M$15,CSV!A379&lt;Calculator!$K$15),IF(OR(CSV!A379&gt;Calculator!$I$15,CSV!A379&lt;Calculator!$G$15),IF(OR(CSV!A379&gt;Calculator!$C$15,CSV!A379&lt;2),"",IF(Calculator!$C$12=2,IF(CSV!A379=Calculator!$C$15,Calculator!$C$9,ROUND(Calculator!$C$8*(Calculator!$C$13^(CSV!A379-1)),2)),IF(Calculator!$C$12=1,IF(CSV!A379=Calculator!$C$15,Calculator!$C$9,ROUND(Calculator!$C$8+(((Calculator!$C$9-Calculator!$C$8)/(Calculator!$C$15+1))*((CSV!A379)-1)),2)),"Error"))),IF(Calculator!$G$12=2,IF(CSV!A379=Calculator!$I$15,Calculator!$G$9,ROUND(Calculator!$G$8*(Calculator!$G$13^(CSV!A379-Calculator!$G$15)),2)),IF(Calculator!$G$12=1,IF(CSV!A379=Calculator!$I$15,Calculator!$G$9,ROUND(Calculator!$G$8+(((Calculator!$G$9-Calculator!$G$8)/(Calculator!$I$15-Calculator!$G$15))*(CSV!A379-Calculator!$G$15)),2)),"Error"))),IF(Calculator!$K$12=2,IF(CSV!A379=Calculator!$M$15,Calculator!$K$9,ROUND(Calculator!$K$8*(Calculator!$K$13^(CSV!A379-Calculator!$K$15)),2)),IF(Calculator!$K$12=1,IF(CSV!A379=Calculator!$M$15,Calculator!$K$9,ROUND(Calculator!$K$8+(((Calculator!$K$9-Calculator!$K$8)/(Calculator!$M$15-Calculator!$K$15))*(CSV!A379-Calculator!$K$15)),2)),"Error"))),IF(Calculator!$O$12=2,IF(CSV!A379=Calculator!$Q$15,Calculator!$O$9,ROUND(Calculator!$O$8*(Calculator!$O$13^(CSV!A379-Calculator!$O$15)),2)),IF(Calculator!$O$12=1,IF(CSV!A379=Calculator!$Q$15,Calculator!$O$9,ROUND(Calculator!$O$8+(((Calculator!$O$9-Calculator!$O$8)/(Calculator!$Q$15-Calculator!$O$15))*(CSV!A379-Calculator!$O$15)),2)),"Error"))),IF(Calculator!$S$12=2,IF(CSV!A379=Calculator!$U$15,Calculator!$S$9,ROUND(Calculator!$S$8*(Calculator!$S$13^(CSV!A379-Calculator!$S$15)),2)),IF(Calculator!$S$12=1,IF(CSV!A379=Calculator!$U$15,Calculator!$S$9,ROUND(Calculator!$S$8+(((Calculator!$S$9-Calculator!$S$8)/(Calculator!$U$15-Calculator!$S$15))*(CSV!A379-Calculator!$S$15)),2)),"Error")))</f>
        <v/>
      </c>
      <c r="C379" s="34" t="str">
        <f>IF(COUNTIF(CSV!$C$6:C378,"EndData")=0,IF(OR(CSV!A379&gt;Calculator!$U$15,CSV!A379&lt;Calculator!$S$15),IF(OR(CSV!A379&gt;Calculator!$Q$15,CSV!A379&lt;Calculator!$O$15),IF(OR(CSV!A379&gt;Calculator!$M$15,CSV!A379&lt;Calculator!$K$15),IF(OR(CSV!A379&gt;Calculator!$I$15,CSV!A379&lt;Calculator!$G$15),IF(OR(CSV!A379&gt;Calculator!$C$15,CSV!A379&lt;2),"EndData",(Calculator!$C$10+(((Calculator!$C$11-Calculator!$C$10)/(Calculator!$C$15-1))*(CSV!A379-1)))),IF(OR(CSV!A379&gt;Calculator!$I$15,CSV!A379&lt;Calculator!$G$15),"EndData",(Calculator!$G$10+(((Calculator!$G$11-Calculator!$G$10)/(Calculator!$I$15-Calculator!$G$15))*(CSV!A379-Calculator!$G$15))))),IF(OR(CSV!A379&gt;Calculator!$M$15,CSV!A379&lt;Calculator!$K$15),"EndData",(Calculator!$K$10+(((Calculator!$K$11-Calculator!$K$10)/(Calculator!$M$15-Calculator!$K$15))*(CSV!A379-Calculator!$K$15))))),IF(OR(CSV!A379&gt;Calculator!$Q$15,CSV!A379&lt;Calculator!$O$15),"EndData",(Calculator!$O$10+(((Calculator!$O$11-Calculator!$O$10)/(Calculator!$Q$15-Calculator!$O$15))*(CSV!A379-Calculator!$O$15))))),IF(OR(CSV!A379&gt;Calculator!$U$15,CSV!A379&lt;Calculator!$S$15),"EndData",(Calculator!$S$10+(((Calculator!$S$11-Calculator!$S$10)/(Calculator!$S$15-Calculator!$S$15))*(CSV!A379-Calculator!$S$15))))),"")</f>
        <v/>
      </c>
      <c r="D379" s="25" t="str">
        <f>IF(OR(CSV!A379&gt;Calculator!$U$15,CSV!A379&lt;Calculator!$S$15),IF(OR(CSV!A379&gt;Calculator!$Q$15,CSV!A379&lt;Calculator!$O$15),IF(OR(CSV!A379&gt;Calculator!$M$15,CSV!A379&lt;Calculator!$K$15),IF(OR(CSV!A379&gt;Calculator!$I$15,CSV!A379&lt;Calculator!$G$15),IF(OR(CSV!A379&gt;Calculator!$C$15,CSV!A379&lt;2),"",Calculator!$D$6),Calculator!$D$6),Calculator!$D$6),Calculator!$D$6),Calculator!$D$6)</f>
        <v/>
      </c>
    </row>
    <row r="380" spans="1:4">
      <c r="A380" s="25">
        <v>375</v>
      </c>
      <c r="B380" s="25" t="str">
        <f>IF(OR(CSV!A380&gt;Calculator!$U$15,CSV!A380&lt;Calculator!$S$15),IF(OR(CSV!A380&gt;Calculator!$Q$15,CSV!A380&lt;Calculator!$O$15),IF(OR(CSV!A380&gt;Calculator!$M$15,CSV!A380&lt;Calculator!$K$15),IF(OR(CSV!A380&gt;Calculator!$I$15,CSV!A380&lt;Calculator!$G$15),IF(OR(CSV!A380&gt;Calculator!$C$15,CSV!A380&lt;2),"",IF(Calculator!$C$12=2,IF(CSV!A380=Calculator!$C$15,Calculator!$C$9,ROUND(Calculator!$C$8*(Calculator!$C$13^(CSV!A380-1)),2)),IF(Calculator!$C$12=1,IF(CSV!A380=Calculator!$C$15,Calculator!$C$9,ROUND(Calculator!$C$8+(((Calculator!$C$9-Calculator!$C$8)/(Calculator!$C$15+1))*((CSV!A380)-1)),2)),"Error"))),IF(Calculator!$G$12=2,IF(CSV!A380=Calculator!$I$15,Calculator!$G$9,ROUND(Calculator!$G$8*(Calculator!$G$13^(CSV!A380-Calculator!$G$15)),2)),IF(Calculator!$G$12=1,IF(CSV!A380=Calculator!$I$15,Calculator!$G$9,ROUND(Calculator!$G$8+(((Calculator!$G$9-Calculator!$G$8)/(Calculator!$I$15-Calculator!$G$15))*(CSV!A380-Calculator!$G$15)),2)),"Error"))),IF(Calculator!$K$12=2,IF(CSV!A380=Calculator!$M$15,Calculator!$K$9,ROUND(Calculator!$K$8*(Calculator!$K$13^(CSV!A380-Calculator!$K$15)),2)),IF(Calculator!$K$12=1,IF(CSV!A380=Calculator!$M$15,Calculator!$K$9,ROUND(Calculator!$K$8+(((Calculator!$K$9-Calculator!$K$8)/(Calculator!$M$15-Calculator!$K$15))*(CSV!A380-Calculator!$K$15)),2)),"Error"))),IF(Calculator!$O$12=2,IF(CSV!A380=Calculator!$Q$15,Calculator!$O$9,ROUND(Calculator!$O$8*(Calculator!$O$13^(CSV!A380-Calculator!$O$15)),2)),IF(Calculator!$O$12=1,IF(CSV!A380=Calculator!$Q$15,Calculator!$O$9,ROUND(Calculator!$O$8+(((Calculator!$O$9-Calculator!$O$8)/(Calculator!$Q$15-Calculator!$O$15))*(CSV!A380-Calculator!$O$15)),2)),"Error"))),IF(Calculator!$S$12=2,IF(CSV!A380=Calculator!$U$15,Calculator!$S$9,ROUND(Calculator!$S$8*(Calculator!$S$13^(CSV!A380-Calculator!$S$15)),2)),IF(Calculator!$S$12=1,IF(CSV!A380=Calculator!$U$15,Calculator!$S$9,ROUND(Calculator!$S$8+(((Calculator!$S$9-Calculator!$S$8)/(Calculator!$U$15-Calculator!$S$15))*(CSV!A380-Calculator!$S$15)),2)),"Error")))</f>
        <v/>
      </c>
      <c r="C380" s="34" t="str">
        <f>IF(COUNTIF(CSV!$C$6:C379,"EndData")=0,IF(OR(CSV!A380&gt;Calculator!$U$15,CSV!A380&lt;Calculator!$S$15),IF(OR(CSV!A380&gt;Calculator!$Q$15,CSV!A380&lt;Calculator!$O$15),IF(OR(CSV!A380&gt;Calculator!$M$15,CSV!A380&lt;Calculator!$K$15),IF(OR(CSV!A380&gt;Calculator!$I$15,CSV!A380&lt;Calculator!$G$15),IF(OR(CSV!A380&gt;Calculator!$C$15,CSV!A380&lt;2),"EndData",(Calculator!$C$10+(((Calculator!$C$11-Calculator!$C$10)/(Calculator!$C$15-1))*(CSV!A380-1)))),IF(OR(CSV!A380&gt;Calculator!$I$15,CSV!A380&lt;Calculator!$G$15),"EndData",(Calculator!$G$10+(((Calculator!$G$11-Calculator!$G$10)/(Calculator!$I$15-Calculator!$G$15))*(CSV!A380-Calculator!$G$15))))),IF(OR(CSV!A380&gt;Calculator!$M$15,CSV!A380&lt;Calculator!$K$15),"EndData",(Calculator!$K$10+(((Calculator!$K$11-Calculator!$K$10)/(Calculator!$M$15-Calculator!$K$15))*(CSV!A380-Calculator!$K$15))))),IF(OR(CSV!A380&gt;Calculator!$Q$15,CSV!A380&lt;Calculator!$O$15),"EndData",(Calculator!$O$10+(((Calculator!$O$11-Calculator!$O$10)/(Calculator!$Q$15-Calculator!$O$15))*(CSV!A380-Calculator!$O$15))))),IF(OR(CSV!A380&gt;Calculator!$U$15,CSV!A380&lt;Calculator!$S$15),"EndData",(Calculator!$S$10+(((Calculator!$S$11-Calculator!$S$10)/(Calculator!$S$15-Calculator!$S$15))*(CSV!A380-Calculator!$S$15))))),"")</f>
        <v/>
      </c>
      <c r="D380" s="25" t="str">
        <f>IF(OR(CSV!A380&gt;Calculator!$U$15,CSV!A380&lt;Calculator!$S$15),IF(OR(CSV!A380&gt;Calculator!$Q$15,CSV!A380&lt;Calculator!$O$15),IF(OR(CSV!A380&gt;Calculator!$M$15,CSV!A380&lt;Calculator!$K$15),IF(OR(CSV!A380&gt;Calculator!$I$15,CSV!A380&lt;Calculator!$G$15),IF(OR(CSV!A380&gt;Calculator!$C$15,CSV!A380&lt;2),"",Calculator!$D$6),Calculator!$D$6),Calculator!$D$6),Calculator!$D$6),Calculator!$D$6)</f>
        <v/>
      </c>
    </row>
    <row r="381" spans="1:4">
      <c r="A381" s="25">
        <v>376</v>
      </c>
      <c r="B381" s="25" t="str">
        <f>IF(OR(CSV!A381&gt;Calculator!$U$15,CSV!A381&lt;Calculator!$S$15),IF(OR(CSV!A381&gt;Calculator!$Q$15,CSV!A381&lt;Calculator!$O$15),IF(OR(CSV!A381&gt;Calculator!$M$15,CSV!A381&lt;Calculator!$K$15),IF(OR(CSV!A381&gt;Calculator!$I$15,CSV!A381&lt;Calculator!$G$15),IF(OR(CSV!A381&gt;Calculator!$C$15,CSV!A381&lt;2),"",IF(Calculator!$C$12=2,IF(CSV!A381=Calculator!$C$15,Calculator!$C$9,ROUND(Calculator!$C$8*(Calculator!$C$13^(CSV!A381-1)),2)),IF(Calculator!$C$12=1,IF(CSV!A381=Calculator!$C$15,Calculator!$C$9,ROUND(Calculator!$C$8+(((Calculator!$C$9-Calculator!$C$8)/(Calculator!$C$15+1))*((CSV!A381)-1)),2)),"Error"))),IF(Calculator!$G$12=2,IF(CSV!A381=Calculator!$I$15,Calculator!$G$9,ROUND(Calculator!$G$8*(Calculator!$G$13^(CSV!A381-Calculator!$G$15)),2)),IF(Calculator!$G$12=1,IF(CSV!A381=Calculator!$I$15,Calculator!$G$9,ROUND(Calculator!$G$8+(((Calculator!$G$9-Calculator!$G$8)/(Calculator!$I$15-Calculator!$G$15))*(CSV!A381-Calculator!$G$15)),2)),"Error"))),IF(Calculator!$K$12=2,IF(CSV!A381=Calculator!$M$15,Calculator!$K$9,ROUND(Calculator!$K$8*(Calculator!$K$13^(CSV!A381-Calculator!$K$15)),2)),IF(Calculator!$K$12=1,IF(CSV!A381=Calculator!$M$15,Calculator!$K$9,ROUND(Calculator!$K$8+(((Calculator!$K$9-Calculator!$K$8)/(Calculator!$M$15-Calculator!$K$15))*(CSV!A381-Calculator!$K$15)),2)),"Error"))),IF(Calculator!$O$12=2,IF(CSV!A381=Calculator!$Q$15,Calculator!$O$9,ROUND(Calculator!$O$8*(Calculator!$O$13^(CSV!A381-Calculator!$O$15)),2)),IF(Calculator!$O$12=1,IF(CSV!A381=Calculator!$Q$15,Calculator!$O$9,ROUND(Calculator!$O$8+(((Calculator!$O$9-Calculator!$O$8)/(Calculator!$Q$15-Calculator!$O$15))*(CSV!A381-Calculator!$O$15)),2)),"Error"))),IF(Calculator!$S$12=2,IF(CSV!A381=Calculator!$U$15,Calculator!$S$9,ROUND(Calculator!$S$8*(Calculator!$S$13^(CSV!A381-Calculator!$S$15)),2)),IF(Calculator!$S$12=1,IF(CSV!A381=Calculator!$U$15,Calculator!$S$9,ROUND(Calculator!$S$8+(((Calculator!$S$9-Calculator!$S$8)/(Calculator!$U$15-Calculator!$S$15))*(CSV!A381-Calculator!$S$15)),2)),"Error")))</f>
        <v/>
      </c>
      <c r="C381" s="34" t="str">
        <f>IF(COUNTIF(CSV!$C$6:C380,"EndData")=0,IF(OR(CSV!A381&gt;Calculator!$U$15,CSV!A381&lt;Calculator!$S$15),IF(OR(CSV!A381&gt;Calculator!$Q$15,CSV!A381&lt;Calculator!$O$15),IF(OR(CSV!A381&gt;Calculator!$M$15,CSV!A381&lt;Calculator!$K$15),IF(OR(CSV!A381&gt;Calculator!$I$15,CSV!A381&lt;Calculator!$G$15),IF(OR(CSV!A381&gt;Calculator!$C$15,CSV!A381&lt;2),"EndData",(Calculator!$C$10+(((Calculator!$C$11-Calculator!$C$10)/(Calculator!$C$15-1))*(CSV!A381-1)))),IF(OR(CSV!A381&gt;Calculator!$I$15,CSV!A381&lt;Calculator!$G$15),"EndData",(Calculator!$G$10+(((Calculator!$G$11-Calculator!$G$10)/(Calculator!$I$15-Calculator!$G$15))*(CSV!A381-Calculator!$G$15))))),IF(OR(CSV!A381&gt;Calculator!$M$15,CSV!A381&lt;Calculator!$K$15),"EndData",(Calculator!$K$10+(((Calculator!$K$11-Calculator!$K$10)/(Calculator!$M$15-Calculator!$K$15))*(CSV!A381-Calculator!$K$15))))),IF(OR(CSV!A381&gt;Calculator!$Q$15,CSV!A381&lt;Calculator!$O$15),"EndData",(Calculator!$O$10+(((Calculator!$O$11-Calculator!$O$10)/(Calculator!$Q$15-Calculator!$O$15))*(CSV!A381-Calculator!$O$15))))),IF(OR(CSV!A381&gt;Calculator!$U$15,CSV!A381&lt;Calculator!$S$15),"EndData",(Calculator!$S$10+(((Calculator!$S$11-Calculator!$S$10)/(Calculator!$S$15-Calculator!$S$15))*(CSV!A381-Calculator!$S$15))))),"")</f>
        <v/>
      </c>
      <c r="D381" s="25" t="str">
        <f>IF(OR(CSV!A381&gt;Calculator!$U$15,CSV!A381&lt;Calculator!$S$15),IF(OR(CSV!A381&gt;Calculator!$Q$15,CSV!A381&lt;Calculator!$O$15),IF(OR(CSV!A381&gt;Calculator!$M$15,CSV!A381&lt;Calculator!$K$15),IF(OR(CSV!A381&gt;Calculator!$I$15,CSV!A381&lt;Calculator!$G$15),IF(OR(CSV!A381&gt;Calculator!$C$15,CSV!A381&lt;2),"",Calculator!$D$6),Calculator!$D$6),Calculator!$D$6),Calculator!$D$6),Calculator!$D$6)</f>
        <v/>
      </c>
    </row>
    <row r="382" spans="1:4">
      <c r="A382" s="25">
        <v>377</v>
      </c>
      <c r="B382" s="25" t="str">
        <f>IF(OR(CSV!A382&gt;Calculator!$U$15,CSV!A382&lt;Calculator!$S$15),IF(OR(CSV!A382&gt;Calculator!$Q$15,CSV!A382&lt;Calculator!$O$15),IF(OR(CSV!A382&gt;Calculator!$M$15,CSV!A382&lt;Calculator!$K$15),IF(OR(CSV!A382&gt;Calculator!$I$15,CSV!A382&lt;Calculator!$G$15),IF(OR(CSV!A382&gt;Calculator!$C$15,CSV!A382&lt;2),"",IF(Calculator!$C$12=2,IF(CSV!A382=Calculator!$C$15,Calculator!$C$9,ROUND(Calculator!$C$8*(Calculator!$C$13^(CSV!A382-1)),2)),IF(Calculator!$C$12=1,IF(CSV!A382=Calculator!$C$15,Calculator!$C$9,ROUND(Calculator!$C$8+(((Calculator!$C$9-Calculator!$C$8)/(Calculator!$C$15+1))*((CSV!A382)-1)),2)),"Error"))),IF(Calculator!$G$12=2,IF(CSV!A382=Calculator!$I$15,Calculator!$G$9,ROUND(Calculator!$G$8*(Calculator!$G$13^(CSV!A382-Calculator!$G$15)),2)),IF(Calculator!$G$12=1,IF(CSV!A382=Calculator!$I$15,Calculator!$G$9,ROUND(Calculator!$G$8+(((Calculator!$G$9-Calculator!$G$8)/(Calculator!$I$15-Calculator!$G$15))*(CSV!A382-Calculator!$G$15)),2)),"Error"))),IF(Calculator!$K$12=2,IF(CSV!A382=Calculator!$M$15,Calculator!$K$9,ROUND(Calculator!$K$8*(Calculator!$K$13^(CSV!A382-Calculator!$K$15)),2)),IF(Calculator!$K$12=1,IF(CSV!A382=Calculator!$M$15,Calculator!$K$9,ROUND(Calculator!$K$8+(((Calculator!$K$9-Calculator!$K$8)/(Calculator!$M$15-Calculator!$K$15))*(CSV!A382-Calculator!$K$15)),2)),"Error"))),IF(Calculator!$O$12=2,IF(CSV!A382=Calculator!$Q$15,Calculator!$O$9,ROUND(Calculator!$O$8*(Calculator!$O$13^(CSV!A382-Calculator!$O$15)),2)),IF(Calculator!$O$12=1,IF(CSV!A382=Calculator!$Q$15,Calculator!$O$9,ROUND(Calculator!$O$8+(((Calculator!$O$9-Calculator!$O$8)/(Calculator!$Q$15-Calculator!$O$15))*(CSV!A382-Calculator!$O$15)),2)),"Error"))),IF(Calculator!$S$12=2,IF(CSV!A382=Calculator!$U$15,Calculator!$S$9,ROUND(Calculator!$S$8*(Calculator!$S$13^(CSV!A382-Calculator!$S$15)),2)),IF(Calculator!$S$12=1,IF(CSV!A382=Calculator!$U$15,Calculator!$S$9,ROUND(Calculator!$S$8+(((Calculator!$S$9-Calculator!$S$8)/(Calculator!$U$15-Calculator!$S$15))*(CSV!A382-Calculator!$S$15)),2)),"Error")))</f>
        <v/>
      </c>
      <c r="C382" s="34" t="str">
        <f>IF(COUNTIF(CSV!$C$6:C381,"EndData")=0,IF(OR(CSV!A382&gt;Calculator!$U$15,CSV!A382&lt;Calculator!$S$15),IF(OR(CSV!A382&gt;Calculator!$Q$15,CSV!A382&lt;Calculator!$O$15),IF(OR(CSV!A382&gt;Calculator!$M$15,CSV!A382&lt;Calculator!$K$15),IF(OR(CSV!A382&gt;Calculator!$I$15,CSV!A382&lt;Calculator!$G$15),IF(OR(CSV!A382&gt;Calculator!$C$15,CSV!A382&lt;2),"EndData",(Calculator!$C$10+(((Calculator!$C$11-Calculator!$C$10)/(Calculator!$C$15-1))*(CSV!A382-1)))),IF(OR(CSV!A382&gt;Calculator!$I$15,CSV!A382&lt;Calculator!$G$15),"EndData",(Calculator!$G$10+(((Calculator!$G$11-Calculator!$G$10)/(Calculator!$I$15-Calculator!$G$15))*(CSV!A382-Calculator!$G$15))))),IF(OR(CSV!A382&gt;Calculator!$M$15,CSV!A382&lt;Calculator!$K$15),"EndData",(Calculator!$K$10+(((Calculator!$K$11-Calculator!$K$10)/(Calculator!$M$15-Calculator!$K$15))*(CSV!A382-Calculator!$K$15))))),IF(OR(CSV!A382&gt;Calculator!$Q$15,CSV!A382&lt;Calculator!$O$15),"EndData",(Calculator!$O$10+(((Calculator!$O$11-Calculator!$O$10)/(Calculator!$Q$15-Calculator!$O$15))*(CSV!A382-Calculator!$O$15))))),IF(OR(CSV!A382&gt;Calculator!$U$15,CSV!A382&lt;Calculator!$S$15),"EndData",(Calculator!$S$10+(((Calculator!$S$11-Calculator!$S$10)/(Calculator!$S$15-Calculator!$S$15))*(CSV!A382-Calculator!$S$15))))),"")</f>
        <v/>
      </c>
      <c r="D382" s="25" t="str">
        <f>IF(OR(CSV!A382&gt;Calculator!$U$15,CSV!A382&lt;Calculator!$S$15),IF(OR(CSV!A382&gt;Calculator!$Q$15,CSV!A382&lt;Calculator!$O$15),IF(OR(CSV!A382&gt;Calculator!$M$15,CSV!A382&lt;Calculator!$K$15),IF(OR(CSV!A382&gt;Calculator!$I$15,CSV!A382&lt;Calculator!$G$15),IF(OR(CSV!A382&gt;Calculator!$C$15,CSV!A382&lt;2),"",Calculator!$D$6),Calculator!$D$6),Calculator!$D$6),Calculator!$D$6),Calculator!$D$6)</f>
        <v/>
      </c>
    </row>
    <row r="383" spans="1:4">
      <c r="A383" s="25">
        <v>378</v>
      </c>
      <c r="B383" s="25" t="str">
        <f>IF(OR(CSV!A383&gt;Calculator!$U$15,CSV!A383&lt;Calculator!$S$15),IF(OR(CSV!A383&gt;Calculator!$Q$15,CSV!A383&lt;Calculator!$O$15),IF(OR(CSV!A383&gt;Calculator!$M$15,CSV!A383&lt;Calculator!$K$15),IF(OR(CSV!A383&gt;Calculator!$I$15,CSV!A383&lt;Calculator!$G$15),IF(OR(CSV!A383&gt;Calculator!$C$15,CSV!A383&lt;2),"",IF(Calculator!$C$12=2,IF(CSV!A383=Calculator!$C$15,Calculator!$C$9,ROUND(Calculator!$C$8*(Calculator!$C$13^(CSV!A383-1)),2)),IF(Calculator!$C$12=1,IF(CSV!A383=Calculator!$C$15,Calculator!$C$9,ROUND(Calculator!$C$8+(((Calculator!$C$9-Calculator!$C$8)/(Calculator!$C$15+1))*((CSV!A383)-1)),2)),"Error"))),IF(Calculator!$G$12=2,IF(CSV!A383=Calculator!$I$15,Calculator!$G$9,ROUND(Calculator!$G$8*(Calculator!$G$13^(CSV!A383-Calculator!$G$15)),2)),IF(Calculator!$G$12=1,IF(CSV!A383=Calculator!$I$15,Calculator!$G$9,ROUND(Calculator!$G$8+(((Calculator!$G$9-Calculator!$G$8)/(Calculator!$I$15-Calculator!$G$15))*(CSV!A383-Calculator!$G$15)),2)),"Error"))),IF(Calculator!$K$12=2,IF(CSV!A383=Calculator!$M$15,Calculator!$K$9,ROUND(Calculator!$K$8*(Calculator!$K$13^(CSV!A383-Calculator!$K$15)),2)),IF(Calculator!$K$12=1,IF(CSV!A383=Calculator!$M$15,Calculator!$K$9,ROUND(Calculator!$K$8+(((Calculator!$K$9-Calculator!$K$8)/(Calculator!$M$15-Calculator!$K$15))*(CSV!A383-Calculator!$K$15)),2)),"Error"))),IF(Calculator!$O$12=2,IF(CSV!A383=Calculator!$Q$15,Calculator!$O$9,ROUND(Calculator!$O$8*(Calculator!$O$13^(CSV!A383-Calculator!$O$15)),2)),IF(Calculator!$O$12=1,IF(CSV!A383=Calculator!$Q$15,Calculator!$O$9,ROUND(Calculator!$O$8+(((Calculator!$O$9-Calculator!$O$8)/(Calculator!$Q$15-Calculator!$O$15))*(CSV!A383-Calculator!$O$15)),2)),"Error"))),IF(Calculator!$S$12=2,IF(CSV!A383=Calculator!$U$15,Calculator!$S$9,ROUND(Calculator!$S$8*(Calculator!$S$13^(CSV!A383-Calculator!$S$15)),2)),IF(Calculator!$S$12=1,IF(CSV!A383=Calculator!$U$15,Calculator!$S$9,ROUND(Calculator!$S$8+(((Calculator!$S$9-Calculator!$S$8)/(Calculator!$U$15-Calculator!$S$15))*(CSV!A383-Calculator!$S$15)),2)),"Error")))</f>
        <v/>
      </c>
      <c r="C383" s="34" t="str">
        <f>IF(COUNTIF(CSV!$C$6:C382,"EndData")=0,IF(OR(CSV!A383&gt;Calculator!$U$15,CSV!A383&lt;Calculator!$S$15),IF(OR(CSV!A383&gt;Calculator!$Q$15,CSV!A383&lt;Calculator!$O$15),IF(OR(CSV!A383&gt;Calculator!$M$15,CSV!A383&lt;Calculator!$K$15),IF(OR(CSV!A383&gt;Calculator!$I$15,CSV!A383&lt;Calculator!$G$15),IF(OR(CSV!A383&gt;Calculator!$C$15,CSV!A383&lt;2),"EndData",(Calculator!$C$10+(((Calculator!$C$11-Calculator!$C$10)/(Calculator!$C$15-1))*(CSV!A383-1)))),IF(OR(CSV!A383&gt;Calculator!$I$15,CSV!A383&lt;Calculator!$G$15),"EndData",(Calculator!$G$10+(((Calculator!$G$11-Calculator!$G$10)/(Calculator!$I$15-Calculator!$G$15))*(CSV!A383-Calculator!$G$15))))),IF(OR(CSV!A383&gt;Calculator!$M$15,CSV!A383&lt;Calculator!$K$15),"EndData",(Calculator!$K$10+(((Calculator!$K$11-Calculator!$K$10)/(Calculator!$M$15-Calculator!$K$15))*(CSV!A383-Calculator!$K$15))))),IF(OR(CSV!A383&gt;Calculator!$Q$15,CSV!A383&lt;Calculator!$O$15),"EndData",(Calculator!$O$10+(((Calculator!$O$11-Calculator!$O$10)/(Calculator!$Q$15-Calculator!$O$15))*(CSV!A383-Calculator!$O$15))))),IF(OR(CSV!A383&gt;Calculator!$U$15,CSV!A383&lt;Calculator!$S$15),"EndData",(Calculator!$S$10+(((Calculator!$S$11-Calculator!$S$10)/(Calculator!$S$15-Calculator!$S$15))*(CSV!A383-Calculator!$S$15))))),"")</f>
        <v/>
      </c>
      <c r="D383" s="25" t="str">
        <f>IF(OR(CSV!A383&gt;Calculator!$U$15,CSV!A383&lt;Calculator!$S$15),IF(OR(CSV!A383&gt;Calculator!$Q$15,CSV!A383&lt;Calculator!$O$15),IF(OR(CSV!A383&gt;Calculator!$M$15,CSV!A383&lt;Calculator!$K$15),IF(OR(CSV!A383&gt;Calculator!$I$15,CSV!A383&lt;Calculator!$G$15),IF(OR(CSV!A383&gt;Calculator!$C$15,CSV!A383&lt;2),"",Calculator!$D$6),Calculator!$D$6),Calculator!$D$6),Calculator!$D$6),Calculator!$D$6)</f>
        <v/>
      </c>
    </row>
    <row r="384" spans="1:4">
      <c r="A384" s="25">
        <v>379</v>
      </c>
      <c r="B384" s="25" t="str">
        <f>IF(OR(CSV!A384&gt;Calculator!$U$15,CSV!A384&lt;Calculator!$S$15),IF(OR(CSV!A384&gt;Calculator!$Q$15,CSV!A384&lt;Calculator!$O$15),IF(OR(CSV!A384&gt;Calculator!$M$15,CSV!A384&lt;Calculator!$K$15),IF(OR(CSV!A384&gt;Calculator!$I$15,CSV!A384&lt;Calculator!$G$15),IF(OR(CSV!A384&gt;Calculator!$C$15,CSV!A384&lt;2),"",IF(Calculator!$C$12=2,IF(CSV!A384=Calculator!$C$15,Calculator!$C$9,ROUND(Calculator!$C$8*(Calculator!$C$13^(CSV!A384-1)),2)),IF(Calculator!$C$12=1,IF(CSV!A384=Calculator!$C$15,Calculator!$C$9,ROUND(Calculator!$C$8+(((Calculator!$C$9-Calculator!$C$8)/(Calculator!$C$15+1))*((CSV!A384)-1)),2)),"Error"))),IF(Calculator!$G$12=2,IF(CSV!A384=Calculator!$I$15,Calculator!$G$9,ROUND(Calculator!$G$8*(Calculator!$G$13^(CSV!A384-Calculator!$G$15)),2)),IF(Calculator!$G$12=1,IF(CSV!A384=Calculator!$I$15,Calculator!$G$9,ROUND(Calculator!$G$8+(((Calculator!$G$9-Calculator!$G$8)/(Calculator!$I$15-Calculator!$G$15))*(CSV!A384-Calculator!$G$15)),2)),"Error"))),IF(Calculator!$K$12=2,IF(CSV!A384=Calculator!$M$15,Calculator!$K$9,ROUND(Calculator!$K$8*(Calculator!$K$13^(CSV!A384-Calculator!$K$15)),2)),IF(Calculator!$K$12=1,IF(CSV!A384=Calculator!$M$15,Calculator!$K$9,ROUND(Calculator!$K$8+(((Calculator!$K$9-Calculator!$K$8)/(Calculator!$M$15-Calculator!$K$15))*(CSV!A384-Calculator!$K$15)),2)),"Error"))),IF(Calculator!$O$12=2,IF(CSV!A384=Calculator!$Q$15,Calculator!$O$9,ROUND(Calculator!$O$8*(Calculator!$O$13^(CSV!A384-Calculator!$O$15)),2)),IF(Calculator!$O$12=1,IF(CSV!A384=Calculator!$Q$15,Calculator!$O$9,ROUND(Calculator!$O$8+(((Calculator!$O$9-Calculator!$O$8)/(Calculator!$Q$15-Calculator!$O$15))*(CSV!A384-Calculator!$O$15)),2)),"Error"))),IF(Calculator!$S$12=2,IF(CSV!A384=Calculator!$U$15,Calculator!$S$9,ROUND(Calculator!$S$8*(Calculator!$S$13^(CSV!A384-Calculator!$S$15)),2)),IF(Calculator!$S$12=1,IF(CSV!A384=Calculator!$U$15,Calculator!$S$9,ROUND(Calculator!$S$8+(((Calculator!$S$9-Calculator!$S$8)/(Calculator!$U$15-Calculator!$S$15))*(CSV!A384-Calculator!$S$15)),2)),"Error")))</f>
        <v/>
      </c>
      <c r="C384" s="34" t="str">
        <f>IF(COUNTIF(CSV!$C$6:C383,"EndData")=0,IF(OR(CSV!A384&gt;Calculator!$U$15,CSV!A384&lt;Calculator!$S$15),IF(OR(CSV!A384&gt;Calculator!$Q$15,CSV!A384&lt;Calculator!$O$15),IF(OR(CSV!A384&gt;Calculator!$M$15,CSV!A384&lt;Calculator!$K$15),IF(OR(CSV!A384&gt;Calculator!$I$15,CSV!A384&lt;Calculator!$G$15),IF(OR(CSV!A384&gt;Calculator!$C$15,CSV!A384&lt;2),"EndData",(Calculator!$C$10+(((Calculator!$C$11-Calculator!$C$10)/(Calculator!$C$15-1))*(CSV!A384-1)))),IF(OR(CSV!A384&gt;Calculator!$I$15,CSV!A384&lt;Calculator!$G$15),"EndData",(Calculator!$G$10+(((Calculator!$G$11-Calculator!$G$10)/(Calculator!$I$15-Calculator!$G$15))*(CSV!A384-Calculator!$G$15))))),IF(OR(CSV!A384&gt;Calculator!$M$15,CSV!A384&lt;Calculator!$K$15),"EndData",(Calculator!$K$10+(((Calculator!$K$11-Calculator!$K$10)/(Calculator!$M$15-Calculator!$K$15))*(CSV!A384-Calculator!$K$15))))),IF(OR(CSV!A384&gt;Calculator!$Q$15,CSV!A384&lt;Calculator!$O$15),"EndData",(Calculator!$O$10+(((Calculator!$O$11-Calculator!$O$10)/(Calculator!$Q$15-Calculator!$O$15))*(CSV!A384-Calculator!$O$15))))),IF(OR(CSV!A384&gt;Calculator!$U$15,CSV!A384&lt;Calculator!$S$15),"EndData",(Calculator!$S$10+(((Calculator!$S$11-Calculator!$S$10)/(Calculator!$S$15-Calculator!$S$15))*(CSV!A384-Calculator!$S$15))))),"")</f>
        <v/>
      </c>
      <c r="D384" s="25" t="str">
        <f>IF(OR(CSV!A384&gt;Calculator!$U$15,CSV!A384&lt;Calculator!$S$15),IF(OR(CSV!A384&gt;Calculator!$Q$15,CSV!A384&lt;Calculator!$O$15),IF(OR(CSV!A384&gt;Calculator!$M$15,CSV!A384&lt;Calculator!$K$15),IF(OR(CSV!A384&gt;Calculator!$I$15,CSV!A384&lt;Calculator!$G$15),IF(OR(CSV!A384&gt;Calculator!$C$15,CSV!A384&lt;2),"",Calculator!$D$6),Calculator!$D$6),Calculator!$D$6),Calculator!$D$6),Calculator!$D$6)</f>
        <v/>
      </c>
    </row>
    <row r="385" spans="1:4">
      <c r="A385" s="25">
        <v>380</v>
      </c>
      <c r="B385" s="25" t="str">
        <f>IF(OR(CSV!A385&gt;Calculator!$U$15,CSV!A385&lt;Calculator!$S$15),IF(OR(CSV!A385&gt;Calculator!$Q$15,CSV!A385&lt;Calculator!$O$15),IF(OR(CSV!A385&gt;Calculator!$M$15,CSV!A385&lt;Calculator!$K$15),IF(OR(CSV!A385&gt;Calculator!$I$15,CSV!A385&lt;Calculator!$G$15),IF(OR(CSV!A385&gt;Calculator!$C$15,CSV!A385&lt;2),"",IF(Calculator!$C$12=2,IF(CSV!A385=Calculator!$C$15,Calculator!$C$9,ROUND(Calculator!$C$8*(Calculator!$C$13^(CSV!A385-1)),2)),IF(Calculator!$C$12=1,IF(CSV!A385=Calculator!$C$15,Calculator!$C$9,ROUND(Calculator!$C$8+(((Calculator!$C$9-Calculator!$C$8)/(Calculator!$C$15+1))*((CSV!A385)-1)),2)),"Error"))),IF(Calculator!$G$12=2,IF(CSV!A385=Calculator!$I$15,Calculator!$G$9,ROUND(Calculator!$G$8*(Calculator!$G$13^(CSV!A385-Calculator!$G$15)),2)),IF(Calculator!$G$12=1,IF(CSV!A385=Calculator!$I$15,Calculator!$G$9,ROUND(Calculator!$G$8+(((Calculator!$G$9-Calculator!$G$8)/(Calculator!$I$15-Calculator!$G$15))*(CSV!A385-Calculator!$G$15)),2)),"Error"))),IF(Calculator!$K$12=2,IF(CSV!A385=Calculator!$M$15,Calculator!$K$9,ROUND(Calculator!$K$8*(Calculator!$K$13^(CSV!A385-Calculator!$K$15)),2)),IF(Calculator!$K$12=1,IF(CSV!A385=Calculator!$M$15,Calculator!$K$9,ROUND(Calculator!$K$8+(((Calculator!$K$9-Calculator!$K$8)/(Calculator!$M$15-Calculator!$K$15))*(CSV!A385-Calculator!$K$15)),2)),"Error"))),IF(Calculator!$O$12=2,IF(CSV!A385=Calculator!$Q$15,Calculator!$O$9,ROUND(Calculator!$O$8*(Calculator!$O$13^(CSV!A385-Calculator!$O$15)),2)),IF(Calculator!$O$12=1,IF(CSV!A385=Calculator!$Q$15,Calculator!$O$9,ROUND(Calculator!$O$8+(((Calculator!$O$9-Calculator!$O$8)/(Calculator!$Q$15-Calculator!$O$15))*(CSV!A385-Calculator!$O$15)),2)),"Error"))),IF(Calculator!$S$12=2,IF(CSV!A385=Calculator!$U$15,Calculator!$S$9,ROUND(Calculator!$S$8*(Calculator!$S$13^(CSV!A385-Calculator!$S$15)),2)),IF(Calculator!$S$12=1,IF(CSV!A385=Calculator!$U$15,Calculator!$S$9,ROUND(Calculator!$S$8+(((Calculator!$S$9-Calculator!$S$8)/(Calculator!$U$15-Calculator!$S$15))*(CSV!A385-Calculator!$S$15)),2)),"Error")))</f>
        <v/>
      </c>
      <c r="C385" s="34" t="str">
        <f>IF(COUNTIF(CSV!$C$6:C384,"EndData")=0,IF(OR(CSV!A385&gt;Calculator!$U$15,CSV!A385&lt;Calculator!$S$15),IF(OR(CSV!A385&gt;Calculator!$Q$15,CSV!A385&lt;Calculator!$O$15),IF(OR(CSV!A385&gt;Calculator!$M$15,CSV!A385&lt;Calculator!$K$15),IF(OR(CSV!A385&gt;Calculator!$I$15,CSV!A385&lt;Calculator!$G$15),IF(OR(CSV!A385&gt;Calculator!$C$15,CSV!A385&lt;2),"EndData",(Calculator!$C$10+(((Calculator!$C$11-Calculator!$C$10)/(Calculator!$C$15-1))*(CSV!A385-1)))),IF(OR(CSV!A385&gt;Calculator!$I$15,CSV!A385&lt;Calculator!$G$15),"EndData",(Calculator!$G$10+(((Calculator!$G$11-Calculator!$G$10)/(Calculator!$I$15-Calculator!$G$15))*(CSV!A385-Calculator!$G$15))))),IF(OR(CSV!A385&gt;Calculator!$M$15,CSV!A385&lt;Calculator!$K$15),"EndData",(Calculator!$K$10+(((Calculator!$K$11-Calculator!$K$10)/(Calculator!$M$15-Calculator!$K$15))*(CSV!A385-Calculator!$K$15))))),IF(OR(CSV!A385&gt;Calculator!$Q$15,CSV!A385&lt;Calculator!$O$15),"EndData",(Calculator!$O$10+(((Calculator!$O$11-Calculator!$O$10)/(Calculator!$Q$15-Calculator!$O$15))*(CSV!A385-Calculator!$O$15))))),IF(OR(CSV!A385&gt;Calculator!$U$15,CSV!A385&lt;Calculator!$S$15),"EndData",(Calculator!$S$10+(((Calculator!$S$11-Calculator!$S$10)/(Calculator!$S$15-Calculator!$S$15))*(CSV!A385-Calculator!$S$15))))),"")</f>
        <v/>
      </c>
      <c r="D385" s="25" t="str">
        <f>IF(OR(CSV!A385&gt;Calculator!$U$15,CSV!A385&lt;Calculator!$S$15),IF(OR(CSV!A385&gt;Calculator!$Q$15,CSV!A385&lt;Calculator!$O$15),IF(OR(CSV!A385&gt;Calculator!$M$15,CSV!A385&lt;Calculator!$K$15),IF(OR(CSV!A385&gt;Calculator!$I$15,CSV!A385&lt;Calculator!$G$15),IF(OR(CSV!A385&gt;Calculator!$C$15,CSV!A385&lt;2),"",Calculator!$D$6),Calculator!$D$6),Calculator!$D$6),Calculator!$D$6),Calculator!$D$6)</f>
        <v/>
      </c>
    </row>
    <row r="386" spans="1:4">
      <c r="A386" s="25">
        <v>381</v>
      </c>
      <c r="B386" s="25" t="str">
        <f>IF(OR(CSV!A386&gt;Calculator!$U$15,CSV!A386&lt;Calculator!$S$15),IF(OR(CSV!A386&gt;Calculator!$Q$15,CSV!A386&lt;Calculator!$O$15),IF(OR(CSV!A386&gt;Calculator!$M$15,CSV!A386&lt;Calculator!$K$15),IF(OR(CSV!A386&gt;Calculator!$I$15,CSV!A386&lt;Calculator!$G$15),IF(OR(CSV!A386&gt;Calculator!$C$15,CSV!A386&lt;2),"",IF(Calculator!$C$12=2,IF(CSV!A386=Calculator!$C$15,Calculator!$C$9,ROUND(Calculator!$C$8*(Calculator!$C$13^(CSV!A386-1)),2)),IF(Calculator!$C$12=1,IF(CSV!A386=Calculator!$C$15,Calculator!$C$9,ROUND(Calculator!$C$8+(((Calculator!$C$9-Calculator!$C$8)/(Calculator!$C$15+1))*((CSV!A386)-1)),2)),"Error"))),IF(Calculator!$G$12=2,IF(CSV!A386=Calculator!$I$15,Calculator!$G$9,ROUND(Calculator!$G$8*(Calculator!$G$13^(CSV!A386-Calculator!$G$15)),2)),IF(Calculator!$G$12=1,IF(CSV!A386=Calculator!$I$15,Calculator!$G$9,ROUND(Calculator!$G$8+(((Calculator!$G$9-Calculator!$G$8)/(Calculator!$I$15-Calculator!$G$15))*(CSV!A386-Calculator!$G$15)),2)),"Error"))),IF(Calculator!$K$12=2,IF(CSV!A386=Calculator!$M$15,Calculator!$K$9,ROUND(Calculator!$K$8*(Calculator!$K$13^(CSV!A386-Calculator!$K$15)),2)),IF(Calculator!$K$12=1,IF(CSV!A386=Calculator!$M$15,Calculator!$K$9,ROUND(Calculator!$K$8+(((Calculator!$K$9-Calculator!$K$8)/(Calculator!$M$15-Calculator!$K$15))*(CSV!A386-Calculator!$K$15)),2)),"Error"))),IF(Calculator!$O$12=2,IF(CSV!A386=Calculator!$Q$15,Calculator!$O$9,ROUND(Calculator!$O$8*(Calculator!$O$13^(CSV!A386-Calculator!$O$15)),2)),IF(Calculator!$O$12=1,IF(CSV!A386=Calculator!$Q$15,Calculator!$O$9,ROUND(Calculator!$O$8+(((Calculator!$O$9-Calculator!$O$8)/(Calculator!$Q$15-Calculator!$O$15))*(CSV!A386-Calculator!$O$15)),2)),"Error"))),IF(Calculator!$S$12=2,IF(CSV!A386=Calculator!$U$15,Calculator!$S$9,ROUND(Calculator!$S$8*(Calculator!$S$13^(CSV!A386-Calculator!$S$15)),2)),IF(Calculator!$S$12=1,IF(CSV!A386=Calculator!$U$15,Calculator!$S$9,ROUND(Calculator!$S$8+(((Calculator!$S$9-Calculator!$S$8)/(Calculator!$U$15-Calculator!$S$15))*(CSV!A386-Calculator!$S$15)),2)),"Error")))</f>
        <v/>
      </c>
      <c r="C386" s="34" t="str">
        <f>IF(COUNTIF(CSV!$C$6:C385,"EndData")=0,IF(OR(CSV!A386&gt;Calculator!$U$15,CSV!A386&lt;Calculator!$S$15),IF(OR(CSV!A386&gt;Calculator!$Q$15,CSV!A386&lt;Calculator!$O$15),IF(OR(CSV!A386&gt;Calculator!$M$15,CSV!A386&lt;Calculator!$K$15),IF(OR(CSV!A386&gt;Calculator!$I$15,CSV!A386&lt;Calculator!$G$15),IF(OR(CSV!A386&gt;Calculator!$C$15,CSV!A386&lt;2),"EndData",(Calculator!$C$10+(((Calculator!$C$11-Calculator!$C$10)/(Calculator!$C$15-1))*(CSV!A386-1)))),IF(OR(CSV!A386&gt;Calculator!$I$15,CSV!A386&lt;Calculator!$G$15),"EndData",(Calculator!$G$10+(((Calculator!$G$11-Calculator!$G$10)/(Calculator!$I$15-Calculator!$G$15))*(CSV!A386-Calculator!$G$15))))),IF(OR(CSV!A386&gt;Calculator!$M$15,CSV!A386&lt;Calculator!$K$15),"EndData",(Calculator!$K$10+(((Calculator!$K$11-Calculator!$K$10)/(Calculator!$M$15-Calculator!$K$15))*(CSV!A386-Calculator!$K$15))))),IF(OR(CSV!A386&gt;Calculator!$Q$15,CSV!A386&lt;Calculator!$O$15),"EndData",(Calculator!$O$10+(((Calculator!$O$11-Calculator!$O$10)/(Calculator!$Q$15-Calculator!$O$15))*(CSV!A386-Calculator!$O$15))))),IF(OR(CSV!A386&gt;Calculator!$U$15,CSV!A386&lt;Calculator!$S$15),"EndData",(Calculator!$S$10+(((Calculator!$S$11-Calculator!$S$10)/(Calculator!$S$15-Calculator!$S$15))*(CSV!A386-Calculator!$S$15))))),"")</f>
        <v/>
      </c>
      <c r="D386" s="25" t="str">
        <f>IF(OR(CSV!A386&gt;Calculator!$U$15,CSV!A386&lt;Calculator!$S$15),IF(OR(CSV!A386&gt;Calculator!$Q$15,CSV!A386&lt;Calculator!$O$15),IF(OR(CSV!A386&gt;Calculator!$M$15,CSV!A386&lt;Calculator!$K$15),IF(OR(CSV!A386&gt;Calculator!$I$15,CSV!A386&lt;Calculator!$G$15),IF(OR(CSV!A386&gt;Calculator!$C$15,CSV!A386&lt;2),"",Calculator!$D$6),Calculator!$D$6),Calculator!$D$6),Calculator!$D$6),Calculator!$D$6)</f>
        <v/>
      </c>
    </row>
    <row r="387" spans="1:4">
      <c r="A387" s="25">
        <v>382</v>
      </c>
      <c r="B387" s="25" t="str">
        <f>IF(OR(CSV!A387&gt;Calculator!$U$15,CSV!A387&lt;Calculator!$S$15),IF(OR(CSV!A387&gt;Calculator!$Q$15,CSV!A387&lt;Calculator!$O$15),IF(OR(CSV!A387&gt;Calculator!$M$15,CSV!A387&lt;Calculator!$K$15),IF(OR(CSV!A387&gt;Calculator!$I$15,CSV!A387&lt;Calculator!$G$15),IF(OR(CSV!A387&gt;Calculator!$C$15,CSV!A387&lt;2),"",IF(Calculator!$C$12=2,IF(CSV!A387=Calculator!$C$15,Calculator!$C$9,ROUND(Calculator!$C$8*(Calculator!$C$13^(CSV!A387-1)),2)),IF(Calculator!$C$12=1,IF(CSV!A387=Calculator!$C$15,Calculator!$C$9,ROUND(Calculator!$C$8+(((Calculator!$C$9-Calculator!$C$8)/(Calculator!$C$15+1))*((CSV!A387)-1)),2)),"Error"))),IF(Calculator!$G$12=2,IF(CSV!A387=Calculator!$I$15,Calculator!$G$9,ROUND(Calculator!$G$8*(Calculator!$G$13^(CSV!A387-Calculator!$G$15)),2)),IF(Calculator!$G$12=1,IF(CSV!A387=Calculator!$I$15,Calculator!$G$9,ROUND(Calculator!$G$8+(((Calculator!$G$9-Calculator!$G$8)/(Calculator!$I$15-Calculator!$G$15))*(CSV!A387-Calculator!$G$15)),2)),"Error"))),IF(Calculator!$K$12=2,IF(CSV!A387=Calculator!$M$15,Calculator!$K$9,ROUND(Calculator!$K$8*(Calculator!$K$13^(CSV!A387-Calculator!$K$15)),2)),IF(Calculator!$K$12=1,IF(CSV!A387=Calculator!$M$15,Calculator!$K$9,ROUND(Calculator!$K$8+(((Calculator!$K$9-Calculator!$K$8)/(Calculator!$M$15-Calculator!$K$15))*(CSV!A387-Calculator!$K$15)),2)),"Error"))),IF(Calculator!$O$12=2,IF(CSV!A387=Calculator!$Q$15,Calculator!$O$9,ROUND(Calculator!$O$8*(Calculator!$O$13^(CSV!A387-Calculator!$O$15)),2)),IF(Calculator!$O$12=1,IF(CSV!A387=Calculator!$Q$15,Calculator!$O$9,ROUND(Calculator!$O$8+(((Calculator!$O$9-Calculator!$O$8)/(Calculator!$Q$15-Calculator!$O$15))*(CSV!A387-Calculator!$O$15)),2)),"Error"))),IF(Calculator!$S$12=2,IF(CSV!A387=Calculator!$U$15,Calculator!$S$9,ROUND(Calculator!$S$8*(Calculator!$S$13^(CSV!A387-Calculator!$S$15)),2)),IF(Calculator!$S$12=1,IF(CSV!A387=Calculator!$U$15,Calculator!$S$9,ROUND(Calculator!$S$8+(((Calculator!$S$9-Calculator!$S$8)/(Calculator!$U$15-Calculator!$S$15))*(CSV!A387-Calculator!$S$15)),2)),"Error")))</f>
        <v/>
      </c>
      <c r="C387" s="34" t="str">
        <f>IF(COUNTIF(CSV!$C$6:C386,"EndData")=0,IF(OR(CSV!A387&gt;Calculator!$U$15,CSV!A387&lt;Calculator!$S$15),IF(OR(CSV!A387&gt;Calculator!$Q$15,CSV!A387&lt;Calculator!$O$15),IF(OR(CSV!A387&gt;Calculator!$M$15,CSV!A387&lt;Calculator!$K$15),IF(OR(CSV!A387&gt;Calculator!$I$15,CSV!A387&lt;Calculator!$G$15),IF(OR(CSV!A387&gt;Calculator!$C$15,CSV!A387&lt;2),"EndData",(Calculator!$C$10+(((Calculator!$C$11-Calculator!$C$10)/(Calculator!$C$15-1))*(CSV!A387-1)))),IF(OR(CSV!A387&gt;Calculator!$I$15,CSV!A387&lt;Calculator!$G$15),"EndData",(Calculator!$G$10+(((Calculator!$G$11-Calculator!$G$10)/(Calculator!$I$15-Calculator!$G$15))*(CSV!A387-Calculator!$G$15))))),IF(OR(CSV!A387&gt;Calculator!$M$15,CSV!A387&lt;Calculator!$K$15),"EndData",(Calculator!$K$10+(((Calculator!$K$11-Calculator!$K$10)/(Calculator!$M$15-Calculator!$K$15))*(CSV!A387-Calculator!$K$15))))),IF(OR(CSV!A387&gt;Calculator!$Q$15,CSV!A387&lt;Calculator!$O$15),"EndData",(Calculator!$O$10+(((Calculator!$O$11-Calculator!$O$10)/(Calculator!$Q$15-Calculator!$O$15))*(CSV!A387-Calculator!$O$15))))),IF(OR(CSV!A387&gt;Calculator!$U$15,CSV!A387&lt;Calculator!$S$15),"EndData",(Calculator!$S$10+(((Calculator!$S$11-Calculator!$S$10)/(Calculator!$S$15-Calculator!$S$15))*(CSV!A387-Calculator!$S$15))))),"")</f>
        <v/>
      </c>
      <c r="D387" s="25" t="str">
        <f>IF(OR(CSV!A387&gt;Calculator!$U$15,CSV!A387&lt;Calculator!$S$15),IF(OR(CSV!A387&gt;Calculator!$Q$15,CSV!A387&lt;Calculator!$O$15),IF(OR(CSV!A387&gt;Calculator!$M$15,CSV!A387&lt;Calculator!$K$15),IF(OR(CSV!A387&gt;Calculator!$I$15,CSV!A387&lt;Calculator!$G$15),IF(OR(CSV!A387&gt;Calculator!$C$15,CSV!A387&lt;2),"",Calculator!$D$6),Calculator!$D$6),Calculator!$D$6),Calculator!$D$6),Calculator!$D$6)</f>
        <v/>
      </c>
    </row>
    <row r="388" spans="1:4">
      <c r="A388" s="25">
        <v>383</v>
      </c>
      <c r="B388" s="25" t="str">
        <f>IF(OR(CSV!A388&gt;Calculator!$U$15,CSV!A388&lt;Calculator!$S$15),IF(OR(CSV!A388&gt;Calculator!$Q$15,CSV!A388&lt;Calculator!$O$15),IF(OR(CSV!A388&gt;Calculator!$M$15,CSV!A388&lt;Calculator!$K$15),IF(OR(CSV!A388&gt;Calculator!$I$15,CSV!A388&lt;Calculator!$G$15),IF(OR(CSV!A388&gt;Calculator!$C$15,CSV!A388&lt;2),"",IF(Calculator!$C$12=2,IF(CSV!A388=Calculator!$C$15,Calculator!$C$9,ROUND(Calculator!$C$8*(Calculator!$C$13^(CSV!A388-1)),2)),IF(Calculator!$C$12=1,IF(CSV!A388=Calculator!$C$15,Calculator!$C$9,ROUND(Calculator!$C$8+(((Calculator!$C$9-Calculator!$C$8)/(Calculator!$C$15+1))*((CSV!A388)-1)),2)),"Error"))),IF(Calculator!$G$12=2,IF(CSV!A388=Calculator!$I$15,Calculator!$G$9,ROUND(Calculator!$G$8*(Calculator!$G$13^(CSV!A388-Calculator!$G$15)),2)),IF(Calculator!$G$12=1,IF(CSV!A388=Calculator!$I$15,Calculator!$G$9,ROUND(Calculator!$G$8+(((Calculator!$G$9-Calculator!$G$8)/(Calculator!$I$15-Calculator!$G$15))*(CSV!A388-Calculator!$G$15)),2)),"Error"))),IF(Calculator!$K$12=2,IF(CSV!A388=Calculator!$M$15,Calculator!$K$9,ROUND(Calculator!$K$8*(Calculator!$K$13^(CSV!A388-Calculator!$K$15)),2)),IF(Calculator!$K$12=1,IF(CSV!A388=Calculator!$M$15,Calculator!$K$9,ROUND(Calculator!$K$8+(((Calculator!$K$9-Calculator!$K$8)/(Calculator!$M$15-Calculator!$K$15))*(CSV!A388-Calculator!$K$15)),2)),"Error"))),IF(Calculator!$O$12=2,IF(CSV!A388=Calculator!$Q$15,Calculator!$O$9,ROUND(Calculator!$O$8*(Calculator!$O$13^(CSV!A388-Calculator!$O$15)),2)),IF(Calculator!$O$12=1,IF(CSV!A388=Calculator!$Q$15,Calculator!$O$9,ROUND(Calculator!$O$8+(((Calculator!$O$9-Calculator!$O$8)/(Calculator!$Q$15-Calculator!$O$15))*(CSV!A388-Calculator!$O$15)),2)),"Error"))),IF(Calculator!$S$12=2,IF(CSV!A388=Calculator!$U$15,Calculator!$S$9,ROUND(Calculator!$S$8*(Calculator!$S$13^(CSV!A388-Calculator!$S$15)),2)),IF(Calculator!$S$12=1,IF(CSV!A388=Calculator!$U$15,Calculator!$S$9,ROUND(Calculator!$S$8+(((Calculator!$S$9-Calculator!$S$8)/(Calculator!$U$15-Calculator!$S$15))*(CSV!A388-Calculator!$S$15)),2)),"Error")))</f>
        <v/>
      </c>
      <c r="C388" s="34" t="str">
        <f>IF(COUNTIF(CSV!$C$6:C387,"EndData")=0,IF(OR(CSV!A388&gt;Calculator!$U$15,CSV!A388&lt;Calculator!$S$15),IF(OR(CSV!A388&gt;Calculator!$Q$15,CSV!A388&lt;Calculator!$O$15),IF(OR(CSV!A388&gt;Calculator!$M$15,CSV!A388&lt;Calculator!$K$15),IF(OR(CSV!A388&gt;Calculator!$I$15,CSV!A388&lt;Calculator!$G$15),IF(OR(CSV!A388&gt;Calculator!$C$15,CSV!A388&lt;2),"EndData",(Calculator!$C$10+(((Calculator!$C$11-Calculator!$C$10)/(Calculator!$C$15-1))*(CSV!A388-1)))),IF(OR(CSV!A388&gt;Calculator!$I$15,CSV!A388&lt;Calculator!$G$15),"EndData",(Calculator!$G$10+(((Calculator!$G$11-Calculator!$G$10)/(Calculator!$I$15-Calculator!$G$15))*(CSV!A388-Calculator!$G$15))))),IF(OR(CSV!A388&gt;Calculator!$M$15,CSV!A388&lt;Calculator!$K$15),"EndData",(Calculator!$K$10+(((Calculator!$K$11-Calculator!$K$10)/(Calculator!$M$15-Calculator!$K$15))*(CSV!A388-Calculator!$K$15))))),IF(OR(CSV!A388&gt;Calculator!$Q$15,CSV!A388&lt;Calculator!$O$15),"EndData",(Calculator!$O$10+(((Calculator!$O$11-Calculator!$O$10)/(Calculator!$Q$15-Calculator!$O$15))*(CSV!A388-Calculator!$O$15))))),IF(OR(CSV!A388&gt;Calculator!$U$15,CSV!A388&lt;Calculator!$S$15),"EndData",(Calculator!$S$10+(((Calculator!$S$11-Calculator!$S$10)/(Calculator!$S$15-Calculator!$S$15))*(CSV!A388-Calculator!$S$15))))),"")</f>
        <v/>
      </c>
      <c r="D388" s="25" t="str">
        <f>IF(OR(CSV!A388&gt;Calculator!$U$15,CSV!A388&lt;Calculator!$S$15),IF(OR(CSV!A388&gt;Calculator!$Q$15,CSV!A388&lt;Calculator!$O$15),IF(OR(CSV!A388&gt;Calculator!$M$15,CSV!A388&lt;Calculator!$K$15),IF(OR(CSV!A388&gt;Calculator!$I$15,CSV!A388&lt;Calculator!$G$15),IF(OR(CSV!A388&gt;Calculator!$C$15,CSV!A388&lt;2),"",Calculator!$D$6),Calculator!$D$6),Calculator!$D$6),Calculator!$D$6),Calculator!$D$6)</f>
        <v/>
      </c>
    </row>
    <row r="389" spans="1:4">
      <c r="A389" s="25">
        <v>384</v>
      </c>
      <c r="B389" s="25" t="str">
        <f>IF(OR(CSV!A389&gt;Calculator!$U$15,CSV!A389&lt;Calculator!$S$15),IF(OR(CSV!A389&gt;Calculator!$Q$15,CSV!A389&lt;Calculator!$O$15),IF(OR(CSV!A389&gt;Calculator!$M$15,CSV!A389&lt;Calculator!$K$15),IF(OR(CSV!A389&gt;Calculator!$I$15,CSV!A389&lt;Calculator!$G$15),IF(OR(CSV!A389&gt;Calculator!$C$15,CSV!A389&lt;2),"",IF(Calculator!$C$12=2,IF(CSV!A389=Calculator!$C$15,Calculator!$C$9,ROUND(Calculator!$C$8*(Calculator!$C$13^(CSV!A389-1)),2)),IF(Calculator!$C$12=1,IF(CSV!A389=Calculator!$C$15,Calculator!$C$9,ROUND(Calculator!$C$8+(((Calculator!$C$9-Calculator!$C$8)/(Calculator!$C$15+1))*((CSV!A389)-1)),2)),"Error"))),IF(Calculator!$G$12=2,IF(CSV!A389=Calculator!$I$15,Calculator!$G$9,ROUND(Calculator!$G$8*(Calculator!$G$13^(CSV!A389-Calculator!$G$15)),2)),IF(Calculator!$G$12=1,IF(CSV!A389=Calculator!$I$15,Calculator!$G$9,ROUND(Calculator!$G$8+(((Calculator!$G$9-Calculator!$G$8)/(Calculator!$I$15-Calculator!$G$15))*(CSV!A389-Calculator!$G$15)),2)),"Error"))),IF(Calculator!$K$12=2,IF(CSV!A389=Calculator!$M$15,Calculator!$K$9,ROUND(Calculator!$K$8*(Calculator!$K$13^(CSV!A389-Calculator!$K$15)),2)),IF(Calculator!$K$12=1,IF(CSV!A389=Calculator!$M$15,Calculator!$K$9,ROUND(Calculator!$K$8+(((Calculator!$K$9-Calculator!$K$8)/(Calculator!$M$15-Calculator!$K$15))*(CSV!A389-Calculator!$K$15)),2)),"Error"))),IF(Calculator!$O$12=2,IF(CSV!A389=Calculator!$Q$15,Calculator!$O$9,ROUND(Calculator!$O$8*(Calculator!$O$13^(CSV!A389-Calculator!$O$15)),2)),IF(Calculator!$O$12=1,IF(CSV!A389=Calculator!$Q$15,Calculator!$O$9,ROUND(Calculator!$O$8+(((Calculator!$O$9-Calculator!$O$8)/(Calculator!$Q$15-Calculator!$O$15))*(CSV!A389-Calculator!$O$15)),2)),"Error"))),IF(Calculator!$S$12=2,IF(CSV!A389=Calculator!$U$15,Calculator!$S$9,ROUND(Calculator!$S$8*(Calculator!$S$13^(CSV!A389-Calculator!$S$15)),2)),IF(Calculator!$S$12=1,IF(CSV!A389=Calculator!$U$15,Calculator!$S$9,ROUND(Calculator!$S$8+(((Calculator!$S$9-Calculator!$S$8)/(Calculator!$U$15-Calculator!$S$15))*(CSV!A389-Calculator!$S$15)),2)),"Error")))</f>
        <v/>
      </c>
      <c r="C389" s="34" t="str">
        <f>IF(COUNTIF(CSV!$C$6:C388,"EndData")=0,IF(OR(CSV!A389&gt;Calculator!$U$15,CSV!A389&lt;Calculator!$S$15),IF(OR(CSV!A389&gt;Calculator!$Q$15,CSV!A389&lt;Calculator!$O$15),IF(OR(CSV!A389&gt;Calculator!$M$15,CSV!A389&lt;Calculator!$K$15),IF(OR(CSV!A389&gt;Calculator!$I$15,CSV!A389&lt;Calculator!$G$15),IF(OR(CSV!A389&gt;Calculator!$C$15,CSV!A389&lt;2),"EndData",(Calculator!$C$10+(((Calculator!$C$11-Calculator!$C$10)/(Calculator!$C$15-1))*(CSV!A389-1)))),IF(OR(CSV!A389&gt;Calculator!$I$15,CSV!A389&lt;Calculator!$G$15),"EndData",(Calculator!$G$10+(((Calculator!$G$11-Calculator!$G$10)/(Calculator!$I$15-Calculator!$G$15))*(CSV!A389-Calculator!$G$15))))),IF(OR(CSV!A389&gt;Calculator!$M$15,CSV!A389&lt;Calculator!$K$15),"EndData",(Calculator!$K$10+(((Calculator!$K$11-Calculator!$K$10)/(Calculator!$M$15-Calculator!$K$15))*(CSV!A389-Calculator!$K$15))))),IF(OR(CSV!A389&gt;Calculator!$Q$15,CSV!A389&lt;Calculator!$O$15),"EndData",(Calculator!$O$10+(((Calculator!$O$11-Calculator!$O$10)/(Calculator!$Q$15-Calculator!$O$15))*(CSV!A389-Calculator!$O$15))))),IF(OR(CSV!A389&gt;Calculator!$U$15,CSV!A389&lt;Calculator!$S$15),"EndData",(Calculator!$S$10+(((Calculator!$S$11-Calculator!$S$10)/(Calculator!$S$15-Calculator!$S$15))*(CSV!A389-Calculator!$S$15))))),"")</f>
        <v/>
      </c>
      <c r="D389" s="25" t="str">
        <f>IF(OR(CSV!A389&gt;Calculator!$U$15,CSV!A389&lt;Calculator!$S$15),IF(OR(CSV!A389&gt;Calculator!$Q$15,CSV!A389&lt;Calculator!$O$15),IF(OR(CSV!A389&gt;Calculator!$M$15,CSV!A389&lt;Calculator!$K$15),IF(OR(CSV!A389&gt;Calculator!$I$15,CSV!A389&lt;Calculator!$G$15),IF(OR(CSV!A389&gt;Calculator!$C$15,CSV!A389&lt;2),"",Calculator!$D$6),Calculator!$D$6),Calculator!$D$6),Calculator!$D$6),Calculator!$D$6)</f>
        <v/>
      </c>
    </row>
    <row r="390" spans="1:4">
      <c r="A390" s="25">
        <v>385</v>
      </c>
      <c r="B390" s="25" t="str">
        <f>IF(OR(CSV!A390&gt;Calculator!$U$15,CSV!A390&lt;Calculator!$S$15),IF(OR(CSV!A390&gt;Calculator!$Q$15,CSV!A390&lt;Calculator!$O$15),IF(OR(CSV!A390&gt;Calculator!$M$15,CSV!A390&lt;Calculator!$K$15),IF(OR(CSV!A390&gt;Calculator!$I$15,CSV!A390&lt;Calculator!$G$15),IF(OR(CSV!A390&gt;Calculator!$C$15,CSV!A390&lt;2),"",IF(Calculator!$C$12=2,IF(CSV!A390=Calculator!$C$15,Calculator!$C$9,ROUND(Calculator!$C$8*(Calculator!$C$13^(CSV!A390-1)),2)),IF(Calculator!$C$12=1,IF(CSV!A390=Calculator!$C$15,Calculator!$C$9,ROUND(Calculator!$C$8+(((Calculator!$C$9-Calculator!$C$8)/(Calculator!$C$15+1))*((CSV!A390)-1)),2)),"Error"))),IF(Calculator!$G$12=2,IF(CSV!A390=Calculator!$I$15,Calculator!$G$9,ROUND(Calculator!$G$8*(Calculator!$G$13^(CSV!A390-Calculator!$G$15)),2)),IF(Calculator!$G$12=1,IF(CSV!A390=Calculator!$I$15,Calculator!$G$9,ROUND(Calculator!$G$8+(((Calculator!$G$9-Calculator!$G$8)/(Calculator!$I$15-Calculator!$G$15))*(CSV!A390-Calculator!$G$15)),2)),"Error"))),IF(Calculator!$K$12=2,IF(CSV!A390=Calculator!$M$15,Calculator!$K$9,ROUND(Calculator!$K$8*(Calculator!$K$13^(CSV!A390-Calculator!$K$15)),2)),IF(Calculator!$K$12=1,IF(CSV!A390=Calculator!$M$15,Calculator!$K$9,ROUND(Calculator!$K$8+(((Calculator!$K$9-Calculator!$K$8)/(Calculator!$M$15-Calculator!$K$15))*(CSV!A390-Calculator!$K$15)),2)),"Error"))),IF(Calculator!$O$12=2,IF(CSV!A390=Calculator!$Q$15,Calculator!$O$9,ROUND(Calculator!$O$8*(Calculator!$O$13^(CSV!A390-Calculator!$O$15)),2)),IF(Calculator!$O$12=1,IF(CSV!A390=Calculator!$Q$15,Calculator!$O$9,ROUND(Calculator!$O$8+(((Calculator!$O$9-Calculator!$O$8)/(Calculator!$Q$15-Calculator!$O$15))*(CSV!A390-Calculator!$O$15)),2)),"Error"))),IF(Calculator!$S$12=2,IF(CSV!A390=Calculator!$U$15,Calculator!$S$9,ROUND(Calculator!$S$8*(Calculator!$S$13^(CSV!A390-Calculator!$S$15)),2)),IF(Calculator!$S$12=1,IF(CSV!A390=Calculator!$U$15,Calculator!$S$9,ROUND(Calculator!$S$8+(((Calculator!$S$9-Calculator!$S$8)/(Calculator!$U$15-Calculator!$S$15))*(CSV!A390-Calculator!$S$15)),2)),"Error")))</f>
        <v/>
      </c>
      <c r="C390" s="34" t="str">
        <f>IF(COUNTIF(CSV!$C$6:C389,"EndData")=0,IF(OR(CSV!A390&gt;Calculator!$U$15,CSV!A390&lt;Calculator!$S$15),IF(OR(CSV!A390&gt;Calculator!$Q$15,CSV!A390&lt;Calculator!$O$15),IF(OR(CSV!A390&gt;Calculator!$M$15,CSV!A390&lt;Calculator!$K$15),IF(OR(CSV!A390&gt;Calculator!$I$15,CSV!A390&lt;Calculator!$G$15),IF(OR(CSV!A390&gt;Calculator!$C$15,CSV!A390&lt;2),"EndData",(Calculator!$C$10+(((Calculator!$C$11-Calculator!$C$10)/(Calculator!$C$15-1))*(CSV!A390-1)))),IF(OR(CSV!A390&gt;Calculator!$I$15,CSV!A390&lt;Calculator!$G$15),"EndData",(Calculator!$G$10+(((Calculator!$G$11-Calculator!$G$10)/(Calculator!$I$15-Calculator!$G$15))*(CSV!A390-Calculator!$G$15))))),IF(OR(CSV!A390&gt;Calculator!$M$15,CSV!A390&lt;Calculator!$K$15),"EndData",(Calculator!$K$10+(((Calculator!$K$11-Calculator!$K$10)/(Calculator!$M$15-Calculator!$K$15))*(CSV!A390-Calculator!$K$15))))),IF(OR(CSV!A390&gt;Calculator!$Q$15,CSV!A390&lt;Calculator!$O$15),"EndData",(Calculator!$O$10+(((Calculator!$O$11-Calculator!$O$10)/(Calculator!$Q$15-Calculator!$O$15))*(CSV!A390-Calculator!$O$15))))),IF(OR(CSV!A390&gt;Calculator!$U$15,CSV!A390&lt;Calculator!$S$15),"EndData",(Calculator!$S$10+(((Calculator!$S$11-Calculator!$S$10)/(Calculator!$S$15-Calculator!$S$15))*(CSV!A390-Calculator!$S$15))))),"")</f>
        <v/>
      </c>
      <c r="D390" s="25" t="str">
        <f>IF(OR(CSV!A390&gt;Calculator!$U$15,CSV!A390&lt;Calculator!$S$15),IF(OR(CSV!A390&gt;Calculator!$Q$15,CSV!A390&lt;Calculator!$O$15),IF(OR(CSV!A390&gt;Calculator!$M$15,CSV!A390&lt;Calculator!$K$15),IF(OR(CSV!A390&gt;Calculator!$I$15,CSV!A390&lt;Calculator!$G$15),IF(OR(CSV!A390&gt;Calculator!$C$15,CSV!A390&lt;2),"",Calculator!$D$6),Calculator!$D$6),Calculator!$D$6),Calculator!$D$6),Calculator!$D$6)</f>
        <v/>
      </c>
    </row>
    <row r="391" spans="1:4">
      <c r="A391" s="25">
        <v>386</v>
      </c>
      <c r="B391" s="25" t="str">
        <f>IF(OR(CSV!A391&gt;Calculator!$U$15,CSV!A391&lt;Calculator!$S$15),IF(OR(CSV!A391&gt;Calculator!$Q$15,CSV!A391&lt;Calculator!$O$15),IF(OR(CSV!A391&gt;Calculator!$M$15,CSV!A391&lt;Calculator!$K$15),IF(OR(CSV!A391&gt;Calculator!$I$15,CSV!A391&lt;Calculator!$G$15),IF(OR(CSV!A391&gt;Calculator!$C$15,CSV!A391&lt;2),"",IF(Calculator!$C$12=2,IF(CSV!A391=Calculator!$C$15,Calculator!$C$9,ROUND(Calculator!$C$8*(Calculator!$C$13^(CSV!A391-1)),2)),IF(Calculator!$C$12=1,IF(CSV!A391=Calculator!$C$15,Calculator!$C$9,ROUND(Calculator!$C$8+(((Calculator!$C$9-Calculator!$C$8)/(Calculator!$C$15+1))*((CSV!A391)-1)),2)),"Error"))),IF(Calculator!$G$12=2,IF(CSV!A391=Calculator!$I$15,Calculator!$G$9,ROUND(Calculator!$G$8*(Calculator!$G$13^(CSV!A391-Calculator!$G$15)),2)),IF(Calculator!$G$12=1,IF(CSV!A391=Calculator!$I$15,Calculator!$G$9,ROUND(Calculator!$G$8+(((Calculator!$G$9-Calculator!$G$8)/(Calculator!$I$15-Calculator!$G$15))*(CSV!A391-Calculator!$G$15)),2)),"Error"))),IF(Calculator!$K$12=2,IF(CSV!A391=Calculator!$M$15,Calculator!$K$9,ROUND(Calculator!$K$8*(Calculator!$K$13^(CSV!A391-Calculator!$K$15)),2)),IF(Calculator!$K$12=1,IF(CSV!A391=Calculator!$M$15,Calculator!$K$9,ROUND(Calculator!$K$8+(((Calculator!$K$9-Calculator!$K$8)/(Calculator!$M$15-Calculator!$K$15))*(CSV!A391-Calculator!$K$15)),2)),"Error"))),IF(Calculator!$O$12=2,IF(CSV!A391=Calculator!$Q$15,Calculator!$O$9,ROUND(Calculator!$O$8*(Calculator!$O$13^(CSV!A391-Calculator!$O$15)),2)),IF(Calculator!$O$12=1,IF(CSV!A391=Calculator!$Q$15,Calculator!$O$9,ROUND(Calculator!$O$8+(((Calculator!$O$9-Calculator!$O$8)/(Calculator!$Q$15-Calculator!$O$15))*(CSV!A391-Calculator!$O$15)),2)),"Error"))),IF(Calculator!$S$12=2,IF(CSV!A391=Calculator!$U$15,Calculator!$S$9,ROUND(Calculator!$S$8*(Calculator!$S$13^(CSV!A391-Calculator!$S$15)),2)),IF(Calculator!$S$12=1,IF(CSV!A391=Calculator!$U$15,Calculator!$S$9,ROUND(Calculator!$S$8+(((Calculator!$S$9-Calculator!$S$8)/(Calculator!$U$15-Calculator!$S$15))*(CSV!A391-Calculator!$S$15)),2)),"Error")))</f>
        <v/>
      </c>
      <c r="C391" s="34" t="str">
        <f>IF(COUNTIF(CSV!$C$6:C390,"EndData")=0,IF(OR(CSV!A391&gt;Calculator!$U$15,CSV!A391&lt;Calculator!$S$15),IF(OR(CSV!A391&gt;Calculator!$Q$15,CSV!A391&lt;Calculator!$O$15),IF(OR(CSV!A391&gt;Calculator!$M$15,CSV!A391&lt;Calculator!$K$15),IF(OR(CSV!A391&gt;Calculator!$I$15,CSV!A391&lt;Calculator!$G$15),IF(OR(CSV!A391&gt;Calculator!$C$15,CSV!A391&lt;2),"EndData",(Calculator!$C$10+(((Calculator!$C$11-Calculator!$C$10)/(Calculator!$C$15-1))*(CSV!A391-1)))),IF(OR(CSV!A391&gt;Calculator!$I$15,CSV!A391&lt;Calculator!$G$15),"EndData",(Calculator!$G$10+(((Calculator!$G$11-Calculator!$G$10)/(Calculator!$I$15-Calculator!$G$15))*(CSV!A391-Calculator!$G$15))))),IF(OR(CSV!A391&gt;Calculator!$M$15,CSV!A391&lt;Calculator!$K$15),"EndData",(Calculator!$K$10+(((Calculator!$K$11-Calculator!$K$10)/(Calculator!$M$15-Calculator!$K$15))*(CSV!A391-Calculator!$K$15))))),IF(OR(CSV!A391&gt;Calculator!$Q$15,CSV!A391&lt;Calculator!$O$15),"EndData",(Calculator!$O$10+(((Calculator!$O$11-Calculator!$O$10)/(Calculator!$Q$15-Calculator!$O$15))*(CSV!A391-Calculator!$O$15))))),IF(OR(CSV!A391&gt;Calculator!$U$15,CSV!A391&lt;Calculator!$S$15),"EndData",(Calculator!$S$10+(((Calculator!$S$11-Calculator!$S$10)/(Calculator!$S$15-Calculator!$S$15))*(CSV!A391-Calculator!$S$15))))),"")</f>
        <v/>
      </c>
      <c r="D391" s="25" t="str">
        <f>IF(OR(CSV!A391&gt;Calculator!$U$15,CSV!A391&lt;Calculator!$S$15),IF(OR(CSV!A391&gt;Calculator!$Q$15,CSV!A391&lt;Calculator!$O$15),IF(OR(CSV!A391&gt;Calculator!$M$15,CSV!A391&lt;Calculator!$K$15),IF(OR(CSV!A391&gt;Calculator!$I$15,CSV!A391&lt;Calculator!$G$15),IF(OR(CSV!A391&gt;Calculator!$C$15,CSV!A391&lt;2),"",Calculator!$D$6),Calculator!$D$6),Calculator!$D$6),Calculator!$D$6),Calculator!$D$6)</f>
        <v/>
      </c>
    </row>
    <row r="392" spans="1:4">
      <c r="A392" s="25">
        <v>387</v>
      </c>
      <c r="B392" s="25" t="str">
        <f>IF(OR(CSV!A392&gt;Calculator!$U$15,CSV!A392&lt;Calculator!$S$15),IF(OR(CSV!A392&gt;Calculator!$Q$15,CSV!A392&lt;Calculator!$O$15),IF(OR(CSV!A392&gt;Calculator!$M$15,CSV!A392&lt;Calculator!$K$15),IF(OR(CSV!A392&gt;Calculator!$I$15,CSV!A392&lt;Calculator!$G$15),IF(OR(CSV!A392&gt;Calculator!$C$15,CSV!A392&lt;2),"",IF(Calculator!$C$12=2,IF(CSV!A392=Calculator!$C$15,Calculator!$C$9,ROUND(Calculator!$C$8*(Calculator!$C$13^(CSV!A392-1)),2)),IF(Calculator!$C$12=1,IF(CSV!A392=Calculator!$C$15,Calculator!$C$9,ROUND(Calculator!$C$8+(((Calculator!$C$9-Calculator!$C$8)/(Calculator!$C$15+1))*((CSV!A392)-1)),2)),"Error"))),IF(Calculator!$G$12=2,IF(CSV!A392=Calculator!$I$15,Calculator!$G$9,ROUND(Calculator!$G$8*(Calculator!$G$13^(CSV!A392-Calculator!$G$15)),2)),IF(Calculator!$G$12=1,IF(CSV!A392=Calculator!$I$15,Calculator!$G$9,ROUND(Calculator!$G$8+(((Calculator!$G$9-Calculator!$G$8)/(Calculator!$I$15-Calculator!$G$15))*(CSV!A392-Calculator!$G$15)),2)),"Error"))),IF(Calculator!$K$12=2,IF(CSV!A392=Calculator!$M$15,Calculator!$K$9,ROUND(Calculator!$K$8*(Calculator!$K$13^(CSV!A392-Calculator!$K$15)),2)),IF(Calculator!$K$12=1,IF(CSV!A392=Calculator!$M$15,Calculator!$K$9,ROUND(Calculator!$K$8+(((Calculator!$K$9-Calculator!$K$8)/(Calculator!$M$15-Calculator!$K$15))*(CSV!A392-Calculator!$K$15)),2)),"Error"))),IF(Calculator!$O$12=2,IF(CSV!A392=Calculator!$Q$15,Calculator!$O$9,ROUND(Calculator!$O$8*(Calculator!$O$13^(CSV!A392-Calculator!$O$15)),2)),IF(Calculator!$O$12=1,IF(CSV!A392=Calculator!$Q$15,Calculator!$O$9,ROUND(Calculator!$O$8+(((Calculator!$O$9-Calculator!$O$8)/(Calculator!$Q$15-Calculator!$O$15))*(CSV!A392-Calculator!$O$15)),2)),"Error"))),IF(Calculator!$S$12=2,IF(CSV!A392=Calculator!$U$15,Calculator!$S$9,ROUND(Calculator!$S$8*(Calculator!$S$13^(CSV!A392-Calculator!$S$15)),2)),IF(Calculator!$S$12=1,IF(CSV!A392=Calculator!$U$15,Calculator!$S$9,ROUND(Calculator!$S$8+(((Calculator!$S$9-Calculator!$S$8)/(Calculator!$U$15-Calculator!$S$15))*(CSV!A392-Calculator!$S$15)),2)),"Error")))</f>
        <v/>
      </c>
      <c r="C392" s="34" t="str">
        <f>IF(COUNTIF(CSV!$C$6:C391,"EndData")=0,IF(OR(CSV!A392&gt;Calculator!$U$15,CSV!A392&lt;Calculator!$S$15),IF(OR(CSV!A392&gt;Calculator!$Q$15,CSV!A392&lt;Calculator!$O$15),IF(OR(CSV!A392&gt;Calculator!$M$15,CSV!A392&lt;Calculator!$K$15),IF(OR(CSV!A392&gt;Calculator!$I$15,CSV!A392&lt;Calculator!$G$15),IF(OR(CSV!A392&gt;Calculator!$C$15,CSV!A392&lt;2),"EndData",(Calculator!$C$10+(((Calculator!$C$11-Calculator!$C$10)/(Calculator!$C$15-1))*(CSV!A392-1)))),IF(OR(CSV!A392&gt;Calculator!$I$15,CSV!A392&lt;Calculator!$G$15),"EndData",(Calculator!$G$10+(((Calculator!$G$11-Calculator!$G$10)/(Calculator!$I$15-Calculator!$G$15))*(CSV!A392-Calculator!$G$15))))),IF(OR(CSV!A392&gt;Calculator!$M$15,CSV!A392&lt;Calculator!$K$15),"EndData",(Calculator!$K$10+(((Calculator!$K$11-Calculator!$K$10)/(Calculator!$M$15-Calculator!$K$15))*(CSV!A392-Calculator!$K$15))))),IF(OR(CSV!A392&gt;Calculator!$Q$15,CSV!A392&lt;Calculator!$O$15),"EndData",(Calculator!$O$10+(((Calculator!$O$11-Calculator!$O$10)/(Calculator!$Q$15-Calculator!$O$15))*(CSV!A392-Calculator!$O$15))))),IF(OR(CSV!A392&gt;Calculator!$U$15,CSV!A392&lt;Calculator!$S$15),"EndData",(Calculator!$S$10+(((Calculator!$S$11-Calculator!$S$10)/(Calculator!$S$15-Calculator!$S$15))*(CSV!A392-Calculator!$S$15))))),"")</f>
        <v/>
      </c>
      <c r="D392" s="25" t="str">
        <f>IF(OR(CSV!A392&gt;Calculator!$U$15,CSV!A392&lt;Calculator!$S$15),IF(OR(CSV!A392&gt;Calculator!$Q$15,CSV!A392&lt;Calculator!$O$15),IF(OR(CSV!A392&gt;Calculator!$M$15,CSV!A392&lt;Calculator!$K$15),IF(OR(CSV!A392&gt;Calculator!$I$15,CSV!A392&lt;Calculator!$G$15),IF(OR(CSV!A392&gt;Calculator!$C$15,CSV!A392&lt;2),"",Calculator!$D$6),Calculator!$D$6),Calculator!$D$6),Calculator!$D$6),Calculator!$D$6)</f>
        <v/>
      </c>
    </row>
    <row r="393" spans="1:4">
      <c r="A393" s="25">
        <v>388</v>
      </c>
      <c r="B393" s="25" t="str">
        <f>IF(OR(CSV!A393&gt;Calculator!$U$15,CSV!A393&lt;Calculator!$S$15),IF(OR(CSV!A393&gt;Calculator!$Q$15,CSV!A393&lt;Calculator!$O$15),IF(OR(CSV!A393&gt;Calculator!$M$15,CSV!A393&lt;Calculator!$K$15),IF(OR(CSV!A393&gt;Calculator!$I$15,CSV!A393&lt;Calculator!$G$15),IF(OR(CSV!A393&gt;Calculator!$C$15,CSV!A393&lt;2),"",IF(Calculator!$C$12=2,IF(CSV!A393=Calculator!$C$15,Calculator!$C$9,ROUND(Calculator!$C$8*(Calculator!$C$13^(CSV!A393-1)),2)),IF(Calculator!$C$12=1,IF(CSV!A393=Calculator!$C$15,Calculator!$C$9,ROUND(Calculator!$C$8+(((Calculator!$C$9-Calculator!$C$8)/(Calculator!$C$15+1))*((CSV!A393)-1)),2)),"Error"))),IF(Calculator!$G$12=2,IF(CSV!A393=Calculator!$I$15,Calculator!$G$9,ROUND(Calculator!$G$8*(Calculator!$G$13^(CSV!A393-Calculator!$G$15)),2)),IF(Calculator!$G$12=1,IF(CSV!A393=Calculator!$I$15,Calculator!$G$9,ROUND(Calculator!$G$8+(((Calculator!$G$9-Calculator!$G$8)/(Calculator!$I$15-Calculator!$G$15))*(CSV!A393-Calculator!$G$15)),2)),"Error"))),IF(Calculator!$K$12=2,IF(CSV!A393=Calculator!$M$15,Calculator!$K$9,ROUND(Calculator!$K$8*(Calculator!$K$13^(CSV!A393-Calculator!$K$15)),2)),IF(Calculator!$K$12=1,IF(CSV!A393=Calculator!$M$15,Calculator!$K$9,ROUND(Calculator!$K$8+(((Calculator!$K$9-Calculator!$K$8)/(Calculator!$M$15-Calculator!$K$15))*(CSV!A393-Calculator!$K$15)),2)),"Error"))),IF(Calculator!$O$12=2,IF(CSV!A393=Calculator!$Q$15,Calculator!$O$9,ROUND(Calculator!$O$8*(Calculator!$O$13^(CSV!A393-Calculator!$O$15)),2)),IF(Calculator!$O$12=1,IF(CSV!A393=Calculator!$Q$15,Calculator!$O$9,ROUND(Calculator!$O$8+(((Calculator!$O$9-Calculator!$O$8)/(Calculator!$Q$15-Calculator!$O$15))*(CSV!A393-Calculator!$O$15)),2)),"Error"))),IF(Calculator!$S$12=2,IF(CSV!A393=Calculator!$U$15,Calculator!$S$9,ROUND(Calculator!$S$8*(Calculator!$S$13^(CSV!A393-Calculator!$S$15)),2)),IF(Calculator!$S$12=1,IF(CSV!A393=Calculator!$U$15,Calculator!$S$9,ROUND(Calculator!$S$8+(((Calculator!$S$9-Calculator!$S$8)/(Calculator!$U$15-Calculator!$S$15))*(CSV!A393-Calculator!$S$15)),2)),"Error")))</f>
        <v/>
      </c>
      <c r="C393" s="34" t="str">
        <f>IF(COUNTIF(CSV!$C$6:C392,"EndData")=0,IF(OR(CSV!A393&gt;Calculator!$U$15,CSV!A393&lt;Calculator!$S$15),IF(OR(CSV!A393&gt;Calculator!$Q$15,CSV!A393&lt;Calculator!$O$15),IF(OR(CSV!A393&gt;Calculator!$M$15,CSV!A393&lt;Calculator!$K$15),IF(OR(CSV!A393&gt;Calculator!$I$15,CSV!A393&lt;Calculator!$G$15),IF(OR(CSV!A393&gt;Calculator!$C$15,CSV!A393&lt;2),"EndData",(Calculator!$C$10+(((Calculator!$C$11-Calculator!$C$10)/(Calculator!$C$15-1))*(CSV!A393-1)))),IF(OR(CSV!A393&gt;Calculator!$I$15,CSV!A393&lt;Calculator!$G$15),"EndData",(Calculator!$G$10+(((Calculator!$G$11-Calculator!$G$10)/(Calculator!$I$15-Calculator!$G$15))*(CSV!A393-Calculator!$G$15))))),IF(OR(CSV!A393&gt;Calculator!$M$15,CSV!A393&lt;Calculator!$K$15),"EndData",(Calculator!$K$10+(((Calculator!$K$11-Calculator!$K$10)/(Calculator!$M$15-Calculator!$K$15))*(CSV!A393-Calculator!$K$15))))),IF(OR(CSV!A393&gt;Calculator!$Q$15,CSV!A393&lt;Calculator!$O$15),"EndData",(Calculator!$O$10+(((Calculator!$O$11-Calculator!$O$10)/(Calculator!$Q$15-Calculator!$O$15))*(CSV!A393-Calculator!$O$15))))),IF(OR(CSV!A393&gt;Calculator!$U$15,CSV!A393&lt;Calculator!$S$15),"EndData",(Calculator!$S$10+(((Calculator!$S$11-Calculator!$S$10)/(Calculator!$S$15-Calculator!$S$15))*(CSV!A393-Calculator!$S$15))))),"")</f>
        <v/>
      </c>
      <c r="D393" s="25" t="str">
        <f>IF(OR(CSV!A393&gt;Calculator!$U$15,CSV!A393&lt;Calculator!$S$15),IF(OR(CSV!A393&gt;Calculator!$Q$15,CSV!A393&lt;Calculator!$O$15),IF(OR(CSV!A393&gt;Calculator!$M$15,CSV!A393&lt;Calculator!$K$15),IF(OR(CSV!A393&gt;Calculator!$I$15,CSV!A393&lt;Calculator!$G$15),IF(OR(CSV!A393&gt;Calculator!$C$15,CSV!A393&lt;2),"",Calculator!$D$6),Calculator!$D$6),Calculator!$D$6),Calculator!$D$6),Calculator!$D$6)</f>
        <v/>
      </c>
    </row>
    <row r="394" spans="1:4">
      <c r="A394" s="25">
        <v>389</v>
      </c>
      <c r="B394" s="25" t="str">
        <f>IF(OR(CSV!A394&gt;Calculator!$U$15,CSV!A394&lt;Calculator!$S$15),IF(OR(CSV!A394&gt;Calculator!$Q$15,CSV!A394&lt;Calculator!$O$15),IF(OR(CSV!A394&gt;Calculator!$M$15,CSV!A394&lt;Calculator!$K$15),IF(OR(CSV!A394&gt;Calculator!$I$15,CSV!A394&lt;Calculator!$G$15),IF(OR(CSV!A394&gt;Calculator!$C$15,CSV!A394&lt;2),"",IF(Calculator!$C$12=2,IF(CSV!A394=Calculator!$C$15,Calculator!$C$9,ROUND(Calculator!$C$8*(Calculator!$C$13^(CSV!A394-1)),2)),IF(Calculator!$C$12=1,IF(CSV!A394=Calculator!$C$15,Calculator!$C$9,ROUND(Calculator!$C$8+(((Calculator!$C$9-Calculator!$C$8)/(Calculator!$C$15+1))*((CSV!A394)-1)),2)),"Error"))),IF(Calculator!$G$12=2,IF(CSV!A394=Calculator!$I$15,Calculator!$G$9,ROUND(Calculator!$G$8*(Calculator!$G$13^(CSV!A394-Calculator!$G$15)),2)),IF(Calculator!$G$12=1,IF(CSV!A394=Calculator!$I$15,Calculator!$G$9,ROUND(Calculator!$G$8+(((Calculator!$G$9-Calculator!$G$8)/(Calculator!$I$15-Calculator!$G$15))*(CSV!A394-Calculator!$G$15)),2)),"Error"))),IF(Calculator!$K$12=2,IF(CSV!A394=Calculator!$M$15,Calculator!$K$9,ROUND(Calculator!$K$8*(Calculator!$K$13^(CSV!A394-Calculator!$K$15)),2)),IF(Calculator!$K$12=1,IF(CSV!A394=Calculator!$M$15,Calculator!$K$9,ROUND(Calculator!$K$8+(((Calculator!$K$9-Calculator!$K$8)/(Calculator!$M$15-Calculator!$K$15))*(CSV!A394-Calculator!$K$15)),2)),"Error"))),IF(Calculator!$O$12=2,IF(CSV!A394=Calculator!$Q$15,Calculator!$O$9,ROUND(Calculator!$O$8*(Calculator!$O$13^(CSV!A394-Calculator!$O$15)),2)),IF(Calculator!$O$12=1,IF(CSV!A394=Calculator!$Q$15,Calculator!$O$9,ROUND(Calculator!$O$8+(((Calculator!$O$9-Calculator!$O$8)/(Calculator!$Q$15-Calculator!$O$15))*(CSV!A394-Calculator!$O$15)),2)),"Error"))),IF(Calculator!$S$12=2,IF(CSV!A394=Calculator!$U$15,Calculator!$S$9,ROUND(Calculator!$S$8*(Calculator!$S$13^(CSV!A394-Calculator!$S$15)),2)),IF(Calculator!$S$12=1,IF(CSV!A394=Calculator!$U$15,Calculator!$S$9,ROUND(Calculator!$S$8+(((Calculator!$S$9-Calculator!$S$8)/(Calculator!$U$15-Calculator!$S$15))*(CSV!A394-Calculator!$S$15)),2)),"Error")))</f>
        <v/>
      </c>
      <c r="C394" s="34" t="str">
        <f>IF(COUNTIF(CSV!$C$6:C393,"EndData")=0,IF(OR(CSV!A394&gt;Calculator!$U$15,CSV!A394&lt;Calculator!$S$15),IF(OR(CSV!A394&gt;Calculator!$Q$15,CSV!A394&lt;Calculator!$O$15),IF(OR(CSV!A394&gt;Calculator!$M$15,CSV!A394&lt;Calculator!$K$15),IF(OR(CSV!A394&gt;Calculator!$I$15,CSV!A394&lt;Calculator!$G$15),IF(OR(CSV!A394&gt;Calculator!$C$15,CSV!A394&lt;2),"EndData",(Calculator!$C$10+(((Calculator!$C$11-Calculator!$C$10)/(Calculator!$C$15-1))*(CSV!A394-1)))),IF(OR(CSV!A394&gt;Calculator!$I$15,CSV!A394&lt;Calculator!$G$15),"EndData",(Calculator!$G$10+(((Calculator!$G$11-Calculator!$G$10)/(Calculator!$I$15-Calculator!$G$15))*(CSV!A394-Calculator!$G$15))))),IF(OR(CSV!A394&gt;Calculator!$M$15,CSV!A394&lt;Calculator!$K$15),"EndData",(Calculator!$K$10+(((Calculator!$K$11-Calculator!$K$10)/(Calculator!$M$15-Calculator!$K$15))*(CSV!A394-Calculator!$K$15))))),IF(OR(CSV!A394&gt;Calculator!$Q$15,CSV!A394&lt;Calculator!$O$15),"EndData",(Calculator!$O$10+(((Calculator!$O$11-Calculator!$O$10)/(Calculator!$Q$15-Calculator!$O$15))*(CSV!A394-Calculator!$O$15))))),IF(OR(CSV!A394&gt;Calculator!$U$15,CSV!A394&lt;Calculator!$S$15),"EndData",(Calculator!$S$10+(((Calculator!$S$11-Calculator!$S$10)/(Calculator!$S$15-Calculator!$S$15))*(CSV!A394-Calculator!$S$15))))),"")</f>
        <v/>
      </c>
      <c r="D394" s="25" t="str">
        <f>IF(OR(CSV!A394&gt;Calculator!$U$15,CSV!A394&lt;Calculator!$S$15),IF(OR(CSV!A394&gt;Calculator!$Q$15,CSV!A394&lt;Calculator!$O$15),IF(OR(CSV!A394&gt;Calculator!$M$15,CSV!A394&lt;Calculator!$K$15),IF(OR(CSV!A394&gt;Calculator!$I$15,CSV!A394&lt;Calculator!$G$15),IF(OR(CSV!A394&gt;Calculator!$C$15,CSV!A394&lt;2),"",Calculator!$D$6),Calculator!$D$6),Calculator!$D$6),Calculator!$D$6),Calculator!$D$6)</f>
        <v/>
      </c>
    </row>
    <row r="395" spans="1:4">
      <c r="A395" s="25">
        <v>390</v>
      </c>
      <c r="B395" s="25" t="str">
        <f>IF(OR(CSV!A395&gt;Calculator!$U$15,CSV!A395&lt;Calculator!$S$15),IF(OR(CSV!A395&gt;Calculator!$Q$15,CSV!A395&lt;Calculator!$O$15),IF(OR(CSV!A395&gt;Calculator!$M$15,CSV!A395&lt;Calculator!$K$15),IF(OR(CSV!A395&gt;Calculator!$I$15,CSV!A395&lt;Calculator!$G$15),IF(OR(CSV!A395&gt;Calculator!$C$15,CSV!A395&lt;2),"",IF(Calculator!$C$12=2,IF(CSV!A395=Calculator!$C$15,Calculator!$C$9,ROUND(Calculator!$C$8*(Calculator!$C$13^(CSV!A395-1)),2)),IF(Calculator!$C$12=1,IF(CSV!A395=Calculator!$C$15,Calculator!$C$9,ROUND(Calculator!$C$8+(((Calculator!$C$9-Calculator!$C$8)/(Calculator!$C$15+1))*((CSV!A395)-1)),2)),"Error"))),IF(Calculator!$G$12=2,IF(CSV!A395=Calculator!$I$15,Calculator!$G$9,ROUND(Calculator!$G$8*(Calculator!$G$13^(CSV!A395-Calculator!$G$15)),2)),IF(Calculator!$G$12=1,IF(CSV!A395=Calculator!$I$15,Calculator!$G$9,ROUND(Calculator!$G$8+(((Calculator!$G$9-Calculator!$G$8)/(Calculator!$I$15-Calculator!$G$15))*(CSV!A395-Calculator!$G$15)),2)),"Error"))),IF(Calculator!$K$12=2,IF(CSV!A395=Calculator!$M$15,Calculator!$K$9,ROUND(Calculator!$K$8*(Calculator!$K$13^(CSV!A395-Calculator!$K$15)),2)),IF(Calculator!$K$12=1,IF(CSV!A395=Calculator!$M$15,Calculator!$K$9,ROUND(Calculator!$K$8+(((Calculator!$K$9-Calculator!$K$8)/(Calculator!$M$15-Calculator!$K$15))*(CSV!A395-Calculator!$K$15)),2)),"Error"))),IF(Calculator!$O$12=2,IF(CSV!A395=Calculator!$Q$15,Calculator!$O$9,ROUND(Calculator!$O$8*(Calculator!$O$13^(CSV!A395-Calculator!$O$15)),2)),IF(Calculator!$O$12=1,IF(CSV!A395=Calculator!$Q$15,Calculator!$O$9,ROUND(Calculator!$O$8+(((Calculator!$O$9-Calculator!$O$8)/(Calculator!$Q$15-Calculator!$O$15))*(CSV!A395-Calculator!$O$15)),2)),"Error"))),IF(Calculator!$S$12=2,IF(CSV!A395=Calculator!$U$15,Calculator!$S$9,ROUND(Calculator!$S$8*(Calculator!$S$13^(CSV!A395-Calculator!$S$15)),2)),IF(Calculator!$S$12=1,IF(CSV!A395=Calculator!$U$15,Calculator!$S$9,ROUND(Calculator!$S$8+(((Calculator!$S$9-Calculator!$S$8)/(Calculator!$U$15-Calculator!$S$15))*(CSV!A395-Calculator!$S$15)),2)),"Error")))</f>
        <v/>
      </c>
      <c r="C395" s="34" t="str">
        <f>IF(COUNTIF(CSV!$C$6:C394,"EndData")=0,IF(OR(CSV!A395&gt;Calculator!$U$15,CSV!A395&lt;Calculator!$S$15),IF(OR(CSV!A395&gt;Calculator!$Q$15,CSV!A395&lt;Calculator!$O$15),IF(OR(CSV!A395&gt;Calculator!$M$15,CSV!A395&lt;Calculator!$K$15),IF(OR(CSV!A395&gt;Calculator!$I$15,CSV!A395&lt;Calculator!$G$15),IF(OR(CSV!A395&gt;Calculator!$C$15,CSV!A395&lt;2),"EndData",(Calculator!$C$10+(((Calculator!$C$11-Calculator!$C$10)/(Calculator!$C$15-1))*(CSV!A395-1)))),IF(OR(CSV!A395&gt;Calculator!$I$15,CSV!A395&lt;Calculator!$G$15),"EndData",(Calculator!$G$10+(((Calculator!$G$11-Calculator!$G$10)/(Calculator!$I$15-Calculator!$G$15))*(CSV!A395-Calculator!$G$15))))),IF(OR(CSV!A395&gt;Calculator!$M$15,CSV!A395&lt;Calculator!$K$15),"EndData",(Calculator!$K$10+(((Calculator!$K$11-Calculator!$K$10)/(Calculator!$M$15-Calculator!$K$15))*(CSV!A395-Calculator!$K$15))))),IF(OR(CSV!A395&gt;Calculator!$Q$15,CSV!A395&lt;Calculator!$O$15),"EndData",(Calculator!$O$10+(((Calculator!$O$11-Calculator!$O$10)/(Calculator!$Q$15-Calculator!$O$15))*(CSV!A395-Calculator!$O$15))))),IF(OR(CSV!A395&gt;Calculator!$U$15,CSV!A395&lt;Calculator!$S$15),"EndData",(Calculator!$S$10+(((Calculator!$S$11-Calculator!$S$10)/(Calculator!$S$15-Calculator!$S$15))*(CSV!A395-Calculator!$S$15))))),"")</f>
        <v/>
      </c>
      <c r="D395" s="25" t="str">
        <f>IF(OR(CSV!A395&gt;Calculator!$U$15,CSV!A395&lt;Calculator!$S$15),IF(OR(CSV!A395&gt;Calculator!$Q$15,CSV!A395&lt;Calculator!$O$15),IF(OR(CSV!A395&gt;Calculator!$M$15,CSV!A395&lt;Calculator!$K$15),IF(OR(CSV!A395&gt;Calculator!$I$15,CSV!A395&lt;Calculator!$G$15),IF(OR(CSV!A395&gt;Calculator!$C$15,CSV!A395&lt;2),"",Calculator!$D$6),Calculator!$D$6),Calculator!$D$6),Calculator!$D$6),Calculator!$D$6)</f>
        <v/>
      </c>
    </row>
    <row r="396" spans="1:4">
      <c r="A396" s="25">
        <v>391</v>
      </c>
      <c r="B396" s="25" t="str">
        <f>IF(OR(CSV!A396&gt;Calculator!$U$15,CSV!A396&lt;Calculator!$S$15),IF(OR(CSV!A396&gt;Calculator!$Q$15,CSV!A396&lt;Calculator!$O$15),IF(OR(CSV!A396&gt;Calculator!$M$15,CSV!A396&lt;Calculator!$K$15),IF(OR(CSV!A396&gt;Calculator!$I$15,CSV!A396&lt;Calculator!$G$15),IF(OR(CSV!A396&gt;Calculator!$C$15,CSV!A396&lt;2),"",IF(Calculator!$C$12=2,IF(CSV!A396=Calculator!$C$15,Calculator!$C$9,ROUND(Calculator!$C$8*(Calculator!$C$13^(CSV!A396-1)),2)),IF(Calculator!$C$12=1,IF(CSV!A396=Calculator!$C$15,Calculator!$C$9,ROUND(Calculator!$C$8+(((Calculator!$C$9-Calculator!$C$8)/(Calculator!$C$15+1))*((CSV!A396)-1)),2)),"Error"))),IF(Calculator!$G$12=2,IF(CSV!A396=Calculator!$I$15,Calculator!$G$9,ROUND(Calculator!$G$8*(Calculator!$G$13^(CSV!A396-Calculator!$G$15)),2)),IF(Calculator!$G$12=1,IF(CSV!A396=Calculator!$I$15,Calculator!$G$9,ROUND(Calculator!$G$8+(((Calculator!$G$9-Calculator!$G$8)/(Calculator!$I$15-Calculator!$G$15))*(CSV!A396-Calculator!$G$15)),2)),"Error"))),IF(Calculator!$K$12=2,IF(CSV!A396=Calculator!$M$15,Calculator!$K$9,ROUND(Calculator!$K$8*(Calculator!$K$13^(CSV!A396-Calculator!$K$15)),2)),IF(Calculator!$K$12=1,IF(CSV!A396=Calculator!$M$15,Calculator!$K$9,ROUND(Calculator!$K$8+(((Calculator!$K$9-Calculator!$K$8)/(Calculator!$M$15-Calculator!$K$15))*(CSV!A396-Calculator!$K$15)),2)),"Error"))),IF(Calculator!$O$12=2,IF(CSV!A396=Calculator!$Q$15,Calculator!$O$9,ROUND(Calculator!$O$8*(Calculator!$O$13^(CSV!A396-Calculator!$O$15)),2)),IF(Calculator!$O$12=1,IF(CSV!A396=Calculator!$Q$15,Calculator!$O$9,ROUND(Calculator!$O$8+(((Calculator!$O$9-Calculator!$O$8)/(Calculator!$Q$15-Calculator!$O$15))*(CSV!A396-Calculator!$O$15)),2)),"Error"))),IF(Calculator!$S$12=2,IF(CSV!A396=Calculator!$U$15,Calculator!$S$9,ROUND(Calculator!$S$8*(Calculator!$S$13^(CSV!A396-Calculator!$S$15)),2)),IF(Calculator!$S$12=1,IF(CSV!A396=Calculator!$U$15,Calculator!$S$9,ROUND(Calculator!$S$8+(((Calculator!$S$9-Calculator!$S$8)/(Calculator!$U$15-Calculator!$S$15))*(CSV!A396-Calculator!$S$15)),2)),"Error")))</f>
        <v/>
      </c>
      <c r="C396" s="34" t="str">
        <f>IF(COUNTIF(CSV!$C$6:C395,"EndData")=0,IF(OR(CSV!A396&gt;Calculator!$U$15,CSV!A396&lt;Calculator!$S$15),IF(OR(CSV!A396&gt;Calculator!$Q$15,CSV!A396&lt;Calculator!$O$15),IF(OR(CSV!A396&gt;Calculator!$M$15,CSV!A396&lt;Calculator!$K$15),IF(OR(CSV!A396&gt;Calculator!$I$15,CSV!A396&lt;Calculator!$G$15),IF(OR(CSV!A396&gt;Calculator!$C$15,CSV!A396&lt;2),"EndData",(Calculator!$C$10+(((Calculator!$C$11-Calculator!$C$10)/(Calculator!$C$15-1))*(CSV!A396-1)))),IF(OR(CSV!A396&gt;Calculator!$I$15,CSV!A396&lt;Calculator!$G$15),"EndData",(Calculator!$G$10+(((Calculator!$G$11-Calculator!$G$10)/(Calculator!$I$15-Calculator!$G$15))*(CSV!A396-Calculator!$G$15))))),IF(OR(CSV!A396&gt;Calculator!$M$15,CSV!A396&lt;Calculator!$K$15),"EndData",(Calculator!$K$10+(((Calculator!$K$11-Calculator!$K$10)/(Calculator!$M$15-Calculator!$K$15))*(CSV!A396-Calculator!$K$15))))),IF(OR(CSV!A396&gt;Calculator!$Q$15,CSV!A396&lt;Calculator!$O$15),"EndData",(Calculator!$O$10+(((Calculator!$O$11-Calculator!$O$10)/(Calculator!$Q$15-Calculator!$O$15))*(CSV!A396-Calculator!$O$15))))),IF(OR(CSV!A396&gt;Calculator!$U$15,CSV!A396&lt;Calculator!$S$15),"EndData",(Calculator!$S$10+(((Calculator!$S$11-Calculator!$S$10)/(Calculator!$S$15-Calculator!$S$15))*(CSV!A396-Calculator!$S$15))))),"")</f>
        <v/>
      </c>
      <c r="D396" s="25" t="str">
        <f>IF(OR(CSV!A396&gt;Calculator!$U$15,CSV!A396&lt;Calculator!$S$15),IF(OR(CSV!A396&gt;Calculator!$Q$15,CSV!A396&lt;Calculator!$O$15),IF(OR(CSV!A396&gt;Calculator!$M$15,CSV!A396&lt;Calculator!$K$15),IF(OR(CSV!A396&gt;Calculator!$I$15,CSV!A396&lt;Calculator!$G$15),IF(OR(CSV!A396&gt;Calculator!$C$15,CSV!A396&lt;2),"",Calculator!$D$6),Calculator!$D$6),Calculator!$D$6),Calculator!$D$6),Calculator!$D$6)</f>
        <v/>
      </c>
    </row>
    <row r="397" spans="1:4">
      <c r="A397" s="25">
        <v>392</v>
      </c>
      <c r="B397" s="25" t="str">
        <f>IF(OR(CSV!A397&gt;Calculator!$U$15,CSV!A397&lt;Calculator!$S$15),IF(OR(CSV!A397&gt;Calculator!$Q$15,CSV!A397&lt;Calculator!$O$15),IF(OR(CSV!A397&gt;Calculator!$M$15,CSV!A397&lt;Calculator!$K$15),IF(OR(CSV!A397&gt;Calculator!$I$15,CSV!A397&lt;Calculator!$G$15),IF(OR(CSV!A397&gt;Calculator!$C$15,CSV!A397&lt;2),"",IF(Calculator!$C$12=2,IF(CSV!A397=Calculator!$C$15,Calculator!$C$9,ROUND(Calculator!$C$8*(Calculator!$C$13^(CSV!A397-1)),2)),IF(Calculator!$C$12=1,IF(CSV!A397=Calculator!$C$15,Calculator!$C$9,ROUND(Calculator!$C$8+(((Calculator!$C$9-Calculator!$C$8)/(Calculator!$C$15+1))*((CSV!A397)-1)),2)),"Error"))),IF(Calculator!$G$12=2,IF(CSV!A397=Calculator!$I$15,Calculator!$G$9,ROUND(Calculator!$G$8*(Calculator!$G$13^(CSV!A397-Calculator!$G$15)),2)),IF(Calculator!$G$12=1,IF(CSV!A397=Calculator!$I$15,Calculator!$G$9,ROUND(Calculator!$G$8+(((Calculator!$G$9-Calculator!$G$8)/(Calculator!$I$15-Calculator!$G$15))*(CSV!A397-Calculator!$G$15)),2)),"Error"))),IF(Calculator!$K$12=2,IF(CSV!A397=Calculator!$M$15,Calculator!$K$9,ROUND(Calculator!$K$8*(Calculator!$K$13^(CSV!A397-Calculator!$K$15)),2)),IF(Calculator!$K$12=1,IF(CSV!A397=Calculator!$M$15,Calculator!$K$9,ROUND(Calculator!$K$8+(((Calculator!$K$9-Calculator!$K$8)/(Calculator!$M$15-Calculator!$K$15))*(CSV!A397-Calculator!$K$15)),2)),"Error"))),IF(Calculator!$O$12=2,IF(CSV!A397=Calculator!$Q$15,Calculator!$O$9,ROUND(Calculator!$O$8*(Calculator!$O$13^(CSV!A397-Calculator!$O$15)),2)),IF(Calculator!$O$12=1,IF(CSV!A397=Calculator!$Q$15,Calculator!$O$9,ROUND(Calculator!$O$8+(((Calculator!$O$9-Calculator!$O$8)/(Calculator!$Q$15-Calculator!$O$15))*(CSV!A397-Calculator!$O$15)),2)),"Error"))),IF(Calculator!$S$12=2,IF(CSV!A397=Calculator!$U$15,Calculator!$S$9,ROUND(Calculator!$S$8*(Calculator!$S$13^(CSV!A397-Calculator!$S$15)),2)),IF(Calculator!$S$12=1,IF(CSV!A397=Calculator!$U$15,Calculator!$S$9,ROUND(Calculator!$S$8+(((Calculator!$S$9-Calculator!$S$8)/(Calculator!$U$15-Calculator!$S$15))*(CSV!A397-Calculator!$S$15)),2)),"Error")))</f>
        <v/>
      </c>
      <c r="C397" s="34" t="str">
        <f>IF(COUNTIF(CSV!$C$6:C396,"EndData")=0,IF(OR(CSV!A397&gt;Calculator!$U$15,CSV!A397&lt;Calculator!$S$15),IF(OR(CSV!A397&gt;Calculator!$Q$15,CSV!A397&lt;Calculator!$O$15),IF(OR(CSV!A397&gt;Calculator!$M$15,CSV!A397&lt;Calculator!$K$15),IF(OR(CSV!A397&gt;Calculator!$I$15,CSV!A397&lt;Calculator!$G$15),IF(OR(CSV!A397&gt;Calculator!$C$15,CSV!A397&lt;2),"EndData",(Calculator!$C$10+(((Calculator!$C$11-Calculator!$C$10)/(Calculator!$C$15-1))*(CSV!A397-1)))),IF(OR(CSV!A397&gt;Calculator!$I$15,CSV!A397&lt;Calculator!$G$15),"EndData",(Calculator!$G$10+(((Calculator!$G$11-Calculator!$G$10)/(Calculator!$I$15-Calculator!$G$15))*(CSV!A397-Calculator!$G$15))))),IF(OR(CSV!A397&gt;Calculator!$M$15,CSV!A397&lt;Calculator!$K$15),"EndData",(Calculator!$K$10+(((Calculator!$K$11-Calculator!$K$10)/(Calculator!$M$15-Calculator!$K$15))*(CSV!A397-Calculator!$K$15))))),IF(OR(CSV!A397&gt;Calculator!$Q$15,CSV!A397&lt;Calculator!$O$15),"EndData",(Calculator!$O$10+(((Calculator!$O$11-Calculator!$O$10)/(Calculator!$Q$15-Calculator!$O$15))*(CSV!A397-Calculator!$O$15))))),IF(OR(CSV!A397&gt;Calculator!$U$15,CSV!A397&lt;Calculator!$S$15),"EndData",(Calculator!$S$10+(((Calculator!$S$11-Calculator!$S$10)/(Calculator!$S$15-Calculator!$S$15))*(CSV!A397-Calculator!$S$15))))),"")</f>
        <v/>
      </c>
      <c r="D397" s="25" t="str">
        <f>IF(OR(CSV!A397&gt;Calculator!$U$15,CSV!A397&lt;Calculator!$S$15),IF(OR(CSV!A397&gt;Calculator!$Q$15,CSV!A397&lt;Calculator!$O$15),IF(OR(CSV!A397&gt;Calculator!$M$15,CSV!A397&lt;Calculator!$K$15),IF(OR(CSV!A397&gt;Calculator!$I$15,CSV!A397&lt;Calculator!$G$15),IF(OR(CSV!A397&gt;Calculator!$C$15,CSV!A397&lt;2),"",Calculator!$D$6),Calculator!$D$6),Calculator!$D$6),Calculator!$D$6),Calculator!$D$6)</f>
        <v/>
      </c>
    </row>
    <row r="398" spans="1:4">
      <c r="A398" s="25">
        <v>393</v>
      </c>
      <c r="B398" s="25" t="str">
        <f>IF(OR(CSV!A398&gt;Calculator!$U$15,CSV!A398&lt;Calculator!$S$15),IF(OR(CSV!A398&gt;Calculator!$Q$15,CSV!A398&lt;Calculator!$O$15),IF(OR(CSV!A398&gt;Calculator!$M$15,CSV!A398&lt;Calculator!$K$15),IF(OR(CSV!A398&gt;Calculator!$I$15,CSV!A398&lt;Calculator!$G$15),IF(OR(CSV!A398&gt;Calculator!$C$15,CSV!A398&lt;2),"",IF(Calculator!$C$12=2,IF(CSV!A398=Calculator!$C$15,Calculator!$C$9,ROUND(Calculator!$C$8*(Calculator!$C$13^(CSV!A398-1)),2)),IF(Calculator!$C$12=1,IF(CSV!A398=Calculator!$C$15,Calculator!$C$9,ROUND(Calculator!$C$8+(((Calculator!$C$9-Calculator!$C$8)/(Calculator!$C$15+1))*((CSV!A398)-1)),2)),"Error"))),IF(Calculator!$G$12=2,IF(CSV!A398=Calculator!$I$15,Calculator!$G$9,ROUND(Calculator!$G$8*(Calculator!$G$13^(CSV!A398-Calculator!$G$15)),2)),IF(Calculator!$G$12=1,IF(CSV!A398=Calculator!$I$15,Calculator!$G$9,ROUND(Calculator!$G$8+(((Calculator!$G$9-Calculator!$G$8)/(Calculator!$I$15-Calculator!$G$15))*(CSV!A398-Calculator!$G$15)),2)),"Error"))),IF(Calculator!$K$12=2,IF(CSV!A398=Calculator!$M$15,Calculator!$K$9,ROUND(Calculator!$K$8*(Calculator!$K$13^(CSV!A398-Calculator!$K$15)),2)),IF(Calculator!$K$12=1,IF(CSV!A398=Calculator!$M$15,Calculator!$K$9,ROUND(Calculator!$K$8+(((Calculator!$K$9-Calculator!$K$8)/(Calculator!$M$15-Calculator!$K$15))*(CSV!A398-Calculator!$K$15)),2)),"Error"))),IF(Calculator!$O$12=2,IF(CSV!A398=Calculator!$Q$15,Calculator!$O$9,ROUND(Calculator!$O$8*(Calculator!$O$13^(CSV!A398-Calculator!$O$15)),2)),IF(Calculator!$O$12=1,IF(CSV!A398=Calculator!$Q$15,Calculator!$O$9,ROUND(Calculator!$O$8+(((Calculator!$O$9-Calculator!$O$8)/(Calculator!$Q$15-Calculator!$O$15))*(CSV!A398-Calculator!$O$15)),2)),"Error"))),IF(Calculator!$S$12=2,IF(CSV!A398=Calculator!$U$15,Calculator!$S$9,ROUND(Calculator!$S$8*(Calculator!$S$13^(CSV!A398-Calculator!$S$15)),2)),IF(Calculator!$S$12=1,IF(CSV!A398=Calculator!$U$15,Calculator!$S$9,ROUND(Calculator!$S$8+(((Calculator!$S$9-Calculator!$S$8)/(Calculator!$U$15-Calculator!$S$15))*(CSV!A398-Calculator!$S$15)),2)),"Error")))</f>
        <v/>
      </c>
      <c r="C398" s="34" t="str">
        <f>IF(COUNTIF(CSV!$C$6:C397,"EndData")=0,IF(OR(CSV!A398&gt;Calculator!$U$15,CSV!A398&lt;Calculator!$S$15),IF(OR(CSV!A398&gt;Calculator!$Q$15,CSV!A398&lt;Calculator!$O$15),IF(OR(CSV!A398&gt;Calculator!$M$15,CSV!A398&lt;Calculator!$K$15),IF(OR(CSV!A398&gt;Calculator!$I$15,CSV!A398&lt;Calculator!$G$15),IF(OR(CSV!A398&gt;Calculator!$C$15,CSV!A398&lt;2),"EndData",(Calculator!$C$10+(((Calculator!$C$11-Calculator!$C$10)/(Calculator!$C$15-1))*(CSV!A398-1)))),IF(OR(CSV!A398&gt;Calculator!$I$15,CSV!A398&lt;Calculator!$G$15),"EndData",(Calculator!$G$10+(((Calculator!$G$11-Calculator!$G$10)/(Calculator!$I$15-Calculator!$G$15))*(CSV!A398-Calculator!$G$15))))),IF(OR(CSV!A398&gt;Calculator!$M$15,CSV!A398&lt;Calculator!$K$15),"EndData",(Calculator!$K$10+(((Calculator!$K$11-Calculator!$K$10)/(Calculator!$M$15-Calculator!$K$15))*(CSV!A398-Calculator!$K$15))))),IF(OR(CSV!A398&gt;Calculator!$Q$15,CSV!A398&lt;Calculator!$O$15),"EndData",(Calculator!$O$10+(((Calculator!$O$11-Calculator!$O$10)/(Calculator!$Q$15-Calculator!$O$15))*(CSV!A398-Calculator!$O$15))))),IF(OR(CSV!A398&gt;Calculator!$U$15,CSV!A398&lt;Calculator!$S$15),"EndData",(Calculator!$S$10+(((Calculator!$S$11-Calculator!$S$10)/(Calculator!$S$15-Calculator!$S$15))*(CSV!A398-Calculator!$S$15))))),"")</f>
        <v/>
      </c>
      <c r="D398" s="25" t="str">
        <f>IF(OR(CSV!A398&gt;Calculator!$U$15,CSV!A398&lt;Calculator!$S$15),IF(OR(CSV!A398&gt;Calculator!$Q$15,CSV!A398&lt;Calculator!$O$15),IF(OR(CSV!A398&gt;Calculator!$M$15,CSV!A398&lt;Calculator!$K$15),IF(OR(CSV!A398&gt;Calculator!$I$15,CSV!A398&lt;Calculator!$G$15),IF(OR(CSV!A398&gt;Calculator!$C$15,CSV!A398&lt;2),"",Calculator!$D$6),Calculator!$D$6),Calculator!$D$6),Calculator!$D$6),Calculator!$D$6)</f>
        <v/>
      </c>
    </row>
    <row r="399" spans="1:4">
      <c r="A399" s="25">
        <v>394</v>
      </c>
      <c r="B399" s="25" t="str">
        <f>IF(OR(CSV!A399&gt;Calculator!$U$15,CSV!A399&lt;Calculator!$S$15),IF(OR(CSV!A399&gt;Calculator!$Q$15,CSV!A399&lt;Calculator!$O$15),IF(OR(CSV!A399&gt;Calculator!$M$15,CSV!A399&lt;Calculator!$K$15),IF(OR(CSV!A399&gt;Calculator!$I$15,CSV!A399&lt;Calculator!$G$15),IF(OR(CSV!A399&gt;Calculator!$C$15,CSV!A399&lt;2),"",IF(Calculator!$C$12=2,IF(CSV!A399=Calculator!$C$15,Calculator!$C$9,ROUND(Calculator!$C$8*(Calculator!$C$13^(CSV!A399-1)),2)),IF(Calculator!$C$12=1,IF(CSV!A399=Calculator!$C$15,Calculator!$C$9,ROUND(Calculator!$C$8+(((Calculator!$C$9-Calculator!$C$8)/(Calculator!$C$15+1))*((CSV!A399)-1)),2)),"Error"))),IF(Calculator!$G$12=2,IF(CSV!A399=Calculator!$I$15,Calculator!$G$9,ROUND(Calculator!$G$8*(Calculator!$G$13^(CSV!A399-Calculator!$G$15)),2)),IF(Calculator!$G$12=1,IF(CSV!A399=Calculator!$I$15,Calculator!$G$9,ROUND(Calculator!$G$8+(((Calculator!$G$9-Calculator!$G$8)/(Calculator!$I$15-Calculator!$G$15))*(CSV!A399-Calculator!$G$15)),2)),"Error"))),IF(Calculator!$K$12=2,IF(CSV!A399=Calculator!$M$15,Calculator!$K$9,ROUND(Calculator!$K$8*(Calculator!$K$13^(CSV!A399-Calculator!$K$15)),2)),IF(Calculator!$K$12=1,IF(CSV!A399=Calculator!$M$15,Calculator!$K$9,ROUND(Calculator!$K$8+(((Calculator!$K$9-Calculator!$K$8)/(Calculator!$M$15-Calculator!$K$15))*(CSV!A399-Calculator!$K$15)),2)),"Error"))),IF(Calculator!$O$12=2,IF(CSV!A399=Calculator!$Q$15,Calculator!$O$9,ROUND(Calculator!$O$8*(Calculator!$O$13^(CSV!A399-Calculator!$O$15)),2)),IF(Calculator!$O$12=1,IF(CSV!A399=Calculator!$Q$15,Calculator!$O$9,ROUND(Calculator!$O$8+(((Calculator!$O$9-Calculator!$O$8)/(Calculator!$Q$15-Calculator!$O$15))*(CSV!A399-Calculator!$O$15)),2)),"Error"))),IF(Calculator!$S$12=2,IF(CSV!A399=Calculator!$U$15,Calculator!$S$9,ROUND(Calculator!$S$8*(Calculator!$S$13^(CSV!A399-Calculator!$S$15)),2)),IF(Calculator!$S$12=1,IF(CSV!A399=Calculator!$U$15,Calculator!$S$9,ROUND(Calculator!$S$8+(((Calculator!$S$9-Calculator!$S$8)/(Calculator!$U$15-Calculator!$S$15))*(CSV!A399-Calculator!$S$15)),2)),"Error")))</f>
        <v/>
      </c>
      <c r="C399" s="34" t="str">
        <f>IF(COUNTIF(CSV!$C$6:C398,"EndData")=0,IF(OR(CSV!A399&gt;Calculator!$U$15,CSV!A399&lt;Calculator!$S$15),IF(OR(CSV!A399&gt;Calculator!$Q$15,CSV!A399&lt;Calculator!$O$15),IF(OR(CSV!A399&gt;Calculator!$M$15,CSV!A399&lt;Calculator!$K$15),IF(OR(CSV!A399&gt;Calculator!$I$15,CSV!A399&lt;Calculator!$G$15),IF(OR(CSV!A399&gt;Calculator!$C$15,CSV!A399&lt;2),"EndData",(Calculator!$C$10+(((Calculator!$C$11-Calculator!$C$10)/(Calculator!$C$15-1))*(CSV!A399-1)))),IF(OR(CSV!A399&gt;Calculator!$I$15,CSV!A399&lt;Calculator!$G$15),"EndData",(Calculator!$G$10+(((Calculator!$G$11-Calculator!$G$10)/(Calculator!$I$15-Calculator!$G$15))*(CSV!A399-Calculator!$G$15))))),IF(OR(CSV!A399&gt;Calculator!$M$15,CSV!A399&lt;Calculator!$K$15),"EndData",(Calculator!$K$10+(((Calculator!$K$11-Calculator!$K$10)/(Calculator!$M$15-Calculator!$K$15))*(CSV!A399-Calculator!$K$15))))),IF(OR(CSV!A399&gt;Calculator!$Q$15,CSV!A399&lt;Calculator!$O$15),"EndData",(Calculator!$O$10+(((Calculator!$O$11-Calculator!$O$10)/(Calculator!$Q$15-Calculator!$O$15))*(CSV!A399-Calculator!$O$15))))),IF(OR(CSV!A399&gt;Calculator!$U$15,CSV!A399&lt;Calculator!$S$15),"EndData",(Calculator!$S$10+(((Calculator!$S$11-Calculator!$S$10)/(Calculator!$S$15-Calculator!$S$15))*(CSV!A399-Calculator!$S$15))))),"")</f>
        <v/>
      </c>
      <c r="D399" s="25" t="str">
        <f>IF(OR(CSV!A399&gt;Calculator!$U$15,CSV!A399&lt;Calculator!$S$15),IF(OR(CSV!A399&gt;Calculator!$Q$15,CSV!A399&lt;Calculator!$O$15),IF(OR(CSV!A399&gt;Calculator!$M$15,CSV!A399&lt;Calculator!$K$15),IF(OR(CSV!A399&gt;Calculator!$I$15,CSV!A399&lt;Calculator!$G$15),IF(OR(CSV!A399&gt;Calculator!$C$15,CSV!A399&lt;2),"",Calculator!$D$6),Calculator!$D$6),Calculator!$D$6),Calculator!$D$6),Calculator!$D$6)</f>
        <v/>
      </c>
    </row>
    <row r="400" spans="1:4">
      <c r="A400" s="25">
        <v>395</v>
      </c>
      <c r="B400" s="25" t="str">
        <f>IF(OR(CSV!A400&gt;Calculator!$U$15,CSV!A400&lt;Calculator!$S$15),IF(OR(CSV!A400&gt;Calculator!$Q$15,CSV!A400&lt;Calculator!$O$15),IF(OR(CSV!A400&gt;Calculator!$M$15,CSV!A400&lt;Calculator!$K$15),IF(OR(CSV!A400&gt;Calculator!$I$15,CSV!A400&lt;Calculator!$G$15),IF(OR(CSV!A400&gt;Calculator!$C$15,CSV!A400&lt;2),"",IF(Calculator!$C$12=2,IF(CSV!A400=Calculator!$C$15,Calculator!$C$9,ROUND(Calculator!$C$8*(Calculator!$C$13^(CSV!A400-1)),2)),IF(Calculator!$C$12=1,IF(CSV!A400=Calculator!$C$15,Calculator!$C$9,ROUND(Calculator!$C$8+(((Calculator!$C$9-Calculator!$C$8)/(Calculator!$C$15+1))*((CSV!A400)-1)),2)),"Error"))),IF(Calculator!$G$12=2,IF(CSV!A400=Calculator!$I$15,Calculator!$G$9,ROUND(Calculator!$G$8*(Calculator!$G$13^(CSV!A400-Calculator!$G$15)),2)),IF(Calculator!$G$12=1,IF(CSV!A400=Calculator!$I$15,Calculator!$G$9,ROUND(Calculator!$G$8+(((Calculator!$G$9-Calculator!$G$8)/(Calculator!$I$15-Calculator!$G$15))*(CSV!A400-Calculator!$G$15)),2)),"Error"))),IF(Calculator!$K$12=2,IF(CSV!A400=Calculator!$M$15,Calculator!$K$9,ROUND(Calculator!$K$8*(Calculator!$K$13^(CSV!A400-Calculator!$K$15)),2)),IF(Calculator!$K$12=1,IF(CSV!A400=Calculator!$M$15,Calculator!$K$9,ROUND(Calculator!$K$8+(((Calculator!$K$9-Calculator!$K$8)/(Calculator!$M$15-Calculator!$K$15))*(CSV!A400-Calculator!$K$15)),2)),"Error"))),IF(Calculator!$O$12=2,IF(CSV!A400=Calculator!$Q$15,Calculator!$O$9,ROUND(Calculator!$O$8*(Calculator!$O$13^(CSV!A400-Calculator!$O$15)),2)),IF(Calculator!$O$12=1,IF(CSV!A400=Calculator!$Q$15,Calculator!$O$9,ROUND(Calculator!$O$8+(((Calculator!$O$9-Calculator!$O$8)/(Calculator!$Q$15-Calculator!$O$15))*(CSV!A400-Calculator!$O$15)),2)),"Error"))),IF(Calculator!$S$12=2,IF(CSV!A400=Calculator!$U$15,Calculator!$S$9,ROUND(Calculator!$S$8*(Calculator!$S$13^(CSV!A400-Calculator!$S$15)),2)),IF(Calculator!$S$12=1,IF(CSV!A400=Calculator!$U$15,Calculator!$S$9,ROUND(Calculator!$S$8+(((Calculator!$S$9-Calculator!$S$8)/(Calculator!$U$15-Calculator!$S$15))*(CSV!A400-Calculator!$S$15)),2)),"Error")))</f>
        <v/>
      </c>
      <c r="C400" s="34" t="str">
        <f>IF(COUNTIF(CSV!$C$6:C399,"EndData")=0,IF(OR(CSV!A400&gt;Calculator!$U$15,CSV!A400&lt;Calculator!$S$15),IF(OR(CSV!A400&gt;Calculator!$Q$15,CSV!A400&lt;Calculator!$O$15),IF(OR(CSV!A400&gt;Calculator!$M$15,CSV!A400&lt;Calculator!$K$15),IF(OR(CSV!A400&gt;Calculator!$I$15,CSV!A400&lt;Calculator!$G$15),IF(OR(CSV!A400&gt;Calculator!$C$15,CSV!A400&lt;2),"EndData",(Calculator!$C$10+(((Calculator!$C$11-Calculator!$C$10)/(Calculator!$C$15-1))*(CSV!A400-1)))),IF(OR(CSV!A400&gt;Calculator!$I$15,CSV!A400&lt;Calculator!$G$15),"EndData",(Calculator!$G$10+(((Calculator!$G$11-Calculator!$G$10)/(Calculator!$I$15-Calculator!$G$15))*(CSV!A400-Calculator!$G$15))))),IF(OR(CSV!A400&gt;Calculator!$M$15,CSV!A400&lt;Calculator!$K$15),"EndData",(Calculator!$K$10+(((Calculator!$K$11-Calculator!$K$10)/(Calculator!$M$15-Calculator!$K$15))*(CSV!A400-Calculator!$K$15))))),IF(OR(CSV!A400&gt;Calculator!$Q$15,CSV!A400&lt;Calculator!$O$15),"EndData",(Calculator!$O$10+(((Calculator!$O$11-Calculator!$O$10)/(Calculator!$Q$15-Calculator!$O$15))*(CSV!A400-Calculator!$O$15))))),IF(OR(CSV!A400&gt;Calculator!$U$15,CSV!A400&lt;Calculator!$S$15),"EndData",(Calculator!$S$10+(((Calculator!$S$11-Calculator!$S$10)/(Calculator!$S$15-Calculator!$S$15))*(CSV!A400-Calculator!$S$15))))),"")</f>
        <v/>
      </c>
      <c r="D400" s="25" t="str">
        <f>IF(OR(CSV!A400&gt;Calculator!$U$15,CSV!A400&lt;Calculator!$S$15),IF(OR(CSV!A400&gt;Calculator!$Q$15,CSV!A400&lt;Calculator!$O$15),IF(OR(CSV!A400&gt;Calculator!$M$15,CSV!A400&lt;Calculator!$K$15),IF(OR(CSV!A400&gt;Calculator!$I$15,CSV!A400&lt;Calculator!$G$15),IF(OR(CSV!A400&gt;Calculator!$C$15,CSV!A400&lt;2),"",Calculator!$D$6),Calculator!$D$6),Calculator!$D$6),Calculator!$D$6),Calculator!$D$6)</f>
        <v/>
      </c>
    </row>
    <row r="401" spans="1:4">
      <c r="A401" s="25">
        <v>396</v>
      </c>
      <c r="B401" s="25" t="str">
        <f>IF(OR(CSV!A401&gt;Calculator!$U$15,CSV!A401&lt;Calculator!$S$15),IF(OR(CSV!A401&gt;Calculator!$Q$15,CSV!A401&lt;Calculator!$O$15),IF(OR(CSV!A401&gt;Calculator!$M$15,CSV!A401&lt;Calculator!$K$15),IF(OR(CSV!A401&gt;Calculator!$I$15,CSV!A401&lt;Calculator!$G$15),IF(OR(CSV!A401&gt;Calculator!$C$15,CSV!A401&lt;2),"",IF(Calculator!$C$12=2,IF(CSV!A401=Calculator!$C$15,Calculator!$C$9,ROUND(Calculator!$C$8*(Calculator!$C$13^(CSV!A401-1)),2)),IF(Calculator!$C$12=1,IF(CSV!A401=Calculator!$C$15,Calculator!$C$9,ROUND(Calculator!$C$8+(((Calculator!$C$9-Calculator!$C$8)/(Calculator!$C$15+1))*((CSV!A401)-1)),2)),"Error"))),IF(Calculator!$G$12=2,IF(CSV!A401=Calculator!$I$15,Calculator!$G$9,ROUND(Calculator!$G$8*(Calculator!$G$13^(CSV!A401-Calculator!$G$15)),2)),IF(Calculator!$G$12=1,IF(CSV!A401=Calculator!$I$15,Calculator!$G$9,ROUND(Calculator!$G$8+(((Calculator!$G$9-Calculator!$G$8)/(Calculator!$I$15-Calculator!$G$15))*(CSV!A401-Calculator!$G$15)),2)),"Error"))),IF(Calculator!$K$12=2,IF(CSV!A401=Calculator!$M$15,Calculator!$K$9,ROUND(Calculator!$K$8*(Calculator!$K$13^(CSV!A401-Calculator!$K$15)),2)),IF(Calculator!$K$12=1,IF(CSV!A401=Calculator!$M$15,Calculator!$K$9,ROUND(Calculator!$K$8+(((Calculator!$K$9-Calculator!$K$8)/(Calculator!$M$15-Calculator!$K$15))*(CSV!A401-Calculator!$K$15)),2)),"Error"))),IF(Calculator!$O$12=2,IF(CSV!A401=Calculator!$Q$15,Calculator!$O$9,ROUND(Calculator!$O$8*(Calculator!$O$13^(CSV!A401-Calculator!$O$15)),2)),IF(Calculator!$O$12=1,IF(CSV!A401=Calculator!$Q$15,Calculator!$O$9,ROUND(Calculator!$O$8+(((Calculator!$O$9-Calculator!$O$8)/(Calculator!$Q$15-Calculator!$O$15))*(CSV!A401-Calculator!$O$15)),2)),"Error"))),IF(Calculator!$S$12=2,IF(CSV!A401=Calculator!$U$15,Calculator!$S$9,ROUND(Calculator!$S$8*(Calculator!$S$13^(CSV!A401-Calculator!$S$15)),2)),IF(Calculator!$S$12=1,IF(CSV!A401=Calculator!$U$15,Calculator!$S$9,ROUND(Calculator!$S$8+(((Calculator!$S$9-Calculator!$S$8)/(Calculator!$U$15-Calculator!$S$15))*(CSV!A401-Calculator!$S$15)),2)),"Error")))</f>
        <v/>
      </c>
      <c r="C401" s="34" t="str">
        <f>IF(COUNTIF(CSV!$C$6:C400,"EndData")=0,IF(OR(CSV!A401&gt;Calculator!$U$15,CSV!A401&lt;Calculator!$S$15),IF(OR(CSV!A401&gt;Calculator!$Q$15,CSV!A401&lt;Calculator!$O$15),IF(OR(CSV!A401&gt;Calculator!$M$15,CSV!A401&lt;Calculator!$K$15),IF(OR(CSV!A401&gt;Calculator!$I$15,CSV!A401&lt;Calculator!$G$15),IF(OR(CSV!A401&gt;Calculator!$C$15,CSV!A401&lt;2),"EndData",(Calculator!$C$10+(((Calculator!$C$11-Calculator!$C$10)/(Calculator!$C$15-1))*(CSV!A401-1)))),IF(OR(CSV!A401&gt;Calculator!$I$15,CSV!A401&lt;Calculator!$G$15),"EndData",(Calculator!$G$10+(((Calculator!$G$11-Calculator!$G$10)/(Calculator!$I$15-Calculator!$G$15))*(CSV!A401-Calculator!$G$15))))),IF(OR(CSV!A401&gt;Calculator!$M$15,CSV!A401&lt;Calculator!$K$15),"EndData",(Calculator!$K$10+(((Calculator!$K$11-Calculator!$K$10)/(Calculator!$M$15-Calculator!$K$15))*(CSV!A401-Calculator!$K$15))))),IF(OR(CSV!A401&gt;Calculator!$Q$15,CSV!A401&lt;Calculator!$O$15),"EndData",(Calculator!$O$10+(((Calculator!$O$11-Calculator!$O$10)/(Calculator!$Q$15-Calculator!$O$15))*(CSV!A401-Calculator!$O$15))))),IF(OR(CSV!A401&gt;Calculator!$U$15,CSV!A401&lt;Calculator!$S$15),"EndData",(Calculator!$S$10+(((Calculator!$S$11-Calculator!$S$10)/(Calculator!$S$15-Calculator!$S$15))*(CSV!A401-Calculator!$S$15))))),"")</f>
        <v/>
      </c>
      <c r="D401" s="25" t="str">
        <f>IF(OR(CSV!A401&gt;Calculator!$U$15,CSV!A401&lt;Calculator!$S$15),IF(OR(CSV!A401&gt;Calculator!$Q$15,CSV!A401&lt;Calculator!$O$15),IF(OR(CSV!A401&gt;Calculator!$M$15,CSV!A401&lt;Calculator!$K$15),IF(OR(CSV!A401&gt;Calculator!$I$15,CSV!A401&lt;Calculator!$G$15),IF(OR(CSV!A401&gt;Calculator!$C$15,CSV!A401&lt;2),"",Calculator!$D$6),Calculator!$D$6),Calculator!$D$6),Calculator!$D$6),Calculator!$D$6)</f>
        <v/>
      </c>
    </row>
    <row r="402" spans="1:4">
      <c r="A402" s="25">
        <v>397</v>
      </c>
      <c r="B402" s="25" t="str">
        <f>IF(OR(CSV!A402&gt;Calculator!$U$15,CSV!A402&lt;Calculator!$S$15),IF(OR(CSV!A402&gt;Calculator!$Q$15,CSV!A402&lt;Calculator!$O$15),IF(OR(CSV!A402&gt;Calculator!$M$15,CSV!A402&lt;Calculator!$K$15),IF(OR(CSV!A402&gt;Calculator!$I$15,CSV!A402&lt;Calculator!$G$15),IF(OR(CSV!A402&gt;Calculator!$C$15,CSV!A402&lt;2),"",IF(Calculator!$C$12=2,IF(CSV!A402=Calculator!$C$15,Calculator!$C$9,ROUND(Calculator!$C$8*(Calculator!$C$13^(CSV!A402-1)),2)),IF(Calculator!$C$12=1,IF(CSV!A402=Calculator!$C$15,Calculator!$C$9,ROUND(Calculator!$C$8+(((Calculator!$C$9-Calculator!$C$8)/(Calculator!$C$15+1))*((CSV!A402)-1)),2)),"Error"))),IF(Calculator!$G$12=2,IF(CSV!A402=Calculator!$I$15,Calculator!$G$9,ROUND(Calculator!$G$8*(Calculator!$G$13^(CSV!A402-Calculator!$G$15)),2)),IF(Calculator!$G$12=1,IF(CSV!A402=Calculator!$I$15,Calculator!$G$9,ROUND(Calculator!$G$8+(((Calculator!$G$9-Calculator!$G$8)/(Calculator!$I$15-Calculator!$G$15))*(CSV!A402-Calculator!$G$15)),2)),"Error"))),IF(Calculator!$K$12=2,IF(CSV!A402=Calculator!$M$15,Calculator!$K$9,ROUND(Calculator!$K$8*(Calculator!$K$13^(CSV!A402-Calculator!$K$15)),2)),IF(Calculator!$K$12=1,IF(CSV!A402=Calculator!$M$15,Calculator!$K$9,ROUND(Calculator!$K$8+(((Calculator!$K$9-Calculator!$K$8)/(Calculator!$M$15-Calculator!$K$15))*(CSV!A402-Calculator!$K$15)),2)),"Error"))),IF(Calculator!$O$12=2,IF(CSV!A402=Calculator!$Q$15,Calculator!$O$9,ROUND(Calculator!$O$8*(Calculator!$O$13^(CSV!A402-Calculator!$O$15)),2)),IF(Calculator!$O$12=1,IF(CSV!A402=Calculator!$Q$15,Calculator!$O$9,ROUND(Calculator!$O$8+(((Calculator!$O$9-Calculator!$O$8)/(Calculator!$Q$15-Calculator!$O$15))*(CSV!A402-Calculator!$O$15)),2)),"Error"))),IF(Calculator!$S$12=2,IF(CSV!A402=Calculator!$U$15,Calculator!$S$9,ROUND(Calculator!$S$8*(Calculator!$S$13^(CSV!A402-Calculator!$S$15)),2)),IF(Calculator!$S$12=1,IF(CSV!A402=Calculator!$U$15,Calculator!$S$9,ROUND(Calculator!$S$8+(((Calculator!$S$9-Calculator!$S$8)/(Calculator!$U$15-Calculator!$S$15))*(CSV!A402-Calculator!$S$15)),2)),"Error")))</f>
        <v/>
      </c>
      <c r="C402" s="34" t="str">
        <f>IF(COUNTIF(CSV!$C$6:C401,"EndData")=0,IF(OR(CSV!A402&gt;Calculator!$U$15,CSV!A402&lt;Calculator!$S$15),IF(OR(CSV!A402&gt;Calculator!$Q$15,CSV!A402&lt;Calculator!$O$15),IF(OR(CSV!A402&gt;Calculator!$M$15,CSV!A402&lt;Calculator!$K$15),IF(OR(CSV!A402&gt;Calculator!$I$15,CSV!A402&lt;Calculator!$G$15),IF(OR(CSV!A402&gt;Calculator!$C$15,CSV!A402&lt;2),"EndData",(Calculator!$C$10+(((Calculator!$C$11-Calculator!$C$10)/(Calculator!$C$15-1))*(CSV!A402-1)))),IF(OR(CSV!A402&gt;Calculator!$I$15,CSV!A402&lt;Calculator!$G$15),"EndData",(Calculator!$G$10+(((Calculator!$G$11-Calculator!$G$10)/(Calculator!$I$15-Calculator!$G$15))*(CSV!A402-Calculator!$G$15))))),IF(OR(CSV!A402&gt;Calculator!$M$15,CSV!A402&lt;Calculator!$K$15),"EndData",(Calculator!$K$10+(((Calculator!$K$11-Calculator!$K$10)/(Calculator!$M$15-Calculator!$K$15))*(CSV!A402-Calculator!$K$15))))),IF(OR(CSV!A402&gt;Calculator!$Q$15,CSV!A402&lt;Calculator!$O$15),"EndData",(Calculator!$O$10+(((Calculator!$O$11-Calculator!$O$10)/(Calculator!$Q$15-Calculator!$O$15))*(CSV!A402-Calculator!$O$15))))),IF(OR(CSV!A402&gt;Calculator!$U$15,CSV!A402&lt;Calculator!$S$15),"EndData",(Calculator!$S$10+(((Calculator!$S$11-Calculator!$S$10)/(Calculator!$S$15-Calculator!$S$15))*(CSV!A402-Calculator!$S$15))))),"")</f>
        <v/>
      </c>
      <c r="D402" s="25" t="str">
        <f>IF(OR(CSV!A402&gt;Calculator!$U$15,CSV!A402&lt;Calculator!$S$15),IF(OR(CSV!A402&gt;Calculator!$Q$15,CSV!A402&lt;Calculator!$O$15),IF(OR(CSV!A402&gt;Calculator!$M$15,CSV!A402&lt;Calculator!$K$15),IF(OR(CSV!A402&gt;Calculator!$I$15,CSV!A402&lt;Calculator!$G$15),IF(OR(CSV!A402&gt;Calculator!$C$15,CSV!A402&lt;2),"",Calculator!$D$6),Calculator!$D$6),Calculator!$D$6),Calculator!$D$6),Calculator!$D$6)</f>
        <v/>
      </c>
    </row>
    <row r="403" spans="1:4">
      <c r="A403" s="25">
        <v>398</v>
      </c>
      <c r="B403" s="25" t="str">
        <f>IF(OR(CSV!A403&gt;Calculator!$U$15,CSV!A403&lt;Calculator!$S$15),IF(OR(CSV!A403&gt;Calculator!$Q$15,CSV!A403&lt;Calculator!$O$15),IF(OR(CSV!A403&gt;Calculator!$M$15,CSV!A403&lt;Calculator!$K$15),IF(OR(CSV!A403&gt;Calculator!$I$15,CSV!A403&lt;Calculator!$G$15),IF(OR(CSV!A403&gt;Calculator!$C$15,CSV!A403&lt;2),"",IF(Calculator!$C$12=2,IF(CSV!A403=Calculator!$C$15,Calculator!$C$9,ROUND(Calculator!$C$8*(Calculator!$C$13^(CSV!A403-1)),2)),IF(Calculator!$C$12=1,IF(CSV!A403=Calculator!$C$15,Calculator!$C$9,ROUND(Calculator!$C$8+(((Calculator!$C$9-Calculator!$C$8)/(Calculator!$C$15+1))*((CSV!A403)-1)),2)),"Error"))),IF(Calculator!$G$12=2,IF(CSV!A403=Calculator!$I$15,Calculator!$G$9,ROUND(Calculator!$G$8*(Calculator!$G$13^(CSV!A403-Calculator!$G$15)),2)),IF(Calculator!$G$12=1,IF(CSV!A403=Calculator!$I$15,Calculator!$G$9,ROUND(Calculator!$G$8+(((Calculator!$G$9-Calculator!$G$8)/(Calculator!$I$15-Calculator!$G$15))*(CSV!A403-Calculator!$G$15)),2)),"Error"))),IF(Calculator!$K$12=2,IF(CSV!A403=Calculator!$M$15,Calculator!$K$9,ROUND(Calculator!$K$8*(Calculator!$K$13^(CSV!A403-Calculator!$K$15)),2)),IF(Calculator!$K$12=1,IF(CSV!A403=Calculator!$M$15,Calculator!$K$9,ROUND(Calculator!$K$8+(((Calculator!$K$9-Calculator!$K$8)/(Calculator!$M$15-Calculator!$K$15))*(CSV!A403-Calculator!$K$15)),2)),"Error"))),IF(Calculator!$O$12=2,IF(CSV!A403=Calculator!$Q$15,Calculator!$O$9,ROUND(Calculator!$O$8*(Calculator!$O$13^(CSV!A403-Calculator!$O$15)),2)),IF(Calculator!$O$12=1,IF(CSV!A403=Calculator!$Q$15,Calculator!$O$9,ROUND(Calculator!$O$8+(((Calculator!$O$9-Calculator!$O$8)/(Calculator!$Q$15-Calculator!$O$15))*(CSV!A403-Calculator!$O$15)),2)),"Error"))),IF(Calculator!$S$12=2,IF(CSV!A403=Calculator!$U$15,Calculator!$S$9,ROUND(Calculator!$S$8*(Calculator!$S$13^(CSV!A403-Calculator!$S$15)),2)),IF(Calculator!$S$12=1,IF(CSV!A403=Calculator!$U$15,Calculator!$S$9,ROUND(Calculator!$S$8+(((Calculator!$S$9-Calculator!$S$8)/(Calculator!$U$15-Calculator!$S$15))*(CSV!A403-Calculator!$S$15)),2)),"Error")))</f>
        <v/>
      </c>
      <c r="C403" s="34" t="str">
        <f>IF(COUNTIF(CSV!$C$6:C402,"EndData")=0,IF(OR(CSV!A403&gt;Calculator!$U$15,CSV!A403&lt;Calculator!$S$15),IF(OR(CSV!A403&gt;Calculator!$Q$15,CSV!A403&lt;Calculator!$O$15),IF(OR(CSV!A403&gt;Calculator!$M$15,CSV!A403&lt;Calculator!$K$15),IF(OR(CSV!A403&gt;Calculator!$I$15,CSV!A403&lt;Calculator!$G$15),IF(OR(CSV!A403&gt;Calculator!$C$15,CSV!A403&lt;2),"EndData",(Calculator!$C$10+(((Calculator!$C$11-Calculator!$C$10)/(Calculator!$C$15-1))*(CSV!A403-1)))),IF(OR(CSV!A403&gt;Calculator!$I$15,CSV!A403&lt;Calculator!$G$15),"EndData",(Calculator!$G$10+(((Calculator!$G$11-Calculator!$G$10)/(Calculator!$I$15-Calculator!$G$15))*(CSV!A403-Calculator!$G$15))))),IF(OR(CSV!A403&gt;Calculator!$M$15,CSV!A403&lt;Calculator!$K$15),"EndData",(Calculator!$K$10+(((Calculator!$K$11-Calculator!$K$10)/(Calculator!$M$15-Calculator!$K$15))*(CSV!A403-Calculator!$K$15))))),IF(OR(CSV!A403&gt;Calculator!$Q$15,CSV!A403&lt;Calculator!$O$15),"EndData",(Calculator!$O$10+(((Calculator!$O$11-Calculator!$O$10)/(Calculator!$Q$15-Calculator!$O$15))*(CSV!A403-Calculator!$O$15))))),IF(OR(CSV!A403&gt;Calculator!$U$15,CSV!A403&lt;Calculator!$S$15),"EndData",(Calculator!$S$10+(((Calculator!$S$11-Calculator!$S$10)/(Calculator!$S$15-Calculator!$S$15))*(CSV!A403-Calculator!$S$15))))),"")</f>
        <v/>
      </c>
      <c r="D403" s="25" t="str">
        <f>IF(OR(CSV!A403&gt;Calculator!$U$15,CSV!A403&lt;Calculator!$S$15),IF(OR(CSV!A403&gt;Calculator!$Q$15,CSV!A403&lt;Calculator!$O$15),IF(OR(CSV!A403&gt;Calculator!$M$15,CSV!A403&lt;Calculator!$K$15),IF(OR(CSV!A403&gt;Calculator!$I$15,CSV!A403&lt;Calculator!$G$15),IF(OR(CSV!A403&gt;Calculator!$C$15,CSV!A403&lt;2),"",Calculator!$D$6),Calculator!$D$6),Calculator!$D$6),Calculator!$D$6),Calculator!$D$6)</f>
        <v/>
      </c>
    </row>
    <row r="404" spans="1:4">
      <c r="A404" s="25">
        <v>399</v>
      </c>
      <c r="B404" s="25" t="str">
        <f>IF(OR(CSV!A404&gt;Calculator!$U$15,CSV!A404&lt;Calculator!$S$15),IF(OR(CSV!A404&gt;Calculator!$Q$15,CSV!A404&lt;Calculator!$O$15),IF(OR(CSV!A404&gt;Calculator!$M$15,CSV!A404&lt;Calculator!$K$15),IF(OR(CSV!A404&gt;Calculator!$I$15,CSV!A404&lt;Calculator!$G$15),IF(OR(CSV!A404&gt;Calculator!$C$15,CSV!A404&lt;2),"",IF(Calculator!$C$12=2,IF(CSV!A404=Calculator!$C$15,Calculator!$C$9,ROUND(Calculator!$C$8*(Calculator!$C$13^(CSV!A404-1)),2)),IF(Calculator!$C$12=1,IF(CSV!A404=Calculator!$C$15,Calculator!$C$9,ROUND(Calculator!$C$8+(((Calculator!$C$9-Calculator!$C$8)/(Calculator!$C$15+1))*((CSV!A404)-1)),2)),"Error"))),IF(Calculator!$G$12=2,IF(CSV!A404=Calculator!$I$15,Calculator!$G$9,ROUND(Calculator!$G$8*(Calculator!$G$13^(CSV!A404-Calculator!$G$15)),2)),IF(Calculator!$G$12=1,IF(CSV!A404=Calculator!$I$15,Calculator!$G$9,ROUND(Calculator!$G$8+(((Calculator!$G$9-Calculator!$G$8)/(Calculator!$I$15-Calculator!$G$15))*(CSV!A404-Calculator!$G$15)),2)),"Error"))),IF(Calculator!$K$12=2,IF(CSV!A404=Calculator!$M$15,Calculator!$K$9,ROUND(Calculator!$K$8*(Calculator!$K$13^(CSV!A404-Calculator!$K$15)),2)),IF(Calculator!$K$12=1,IF(CSV!A404=Calculator!$M$15,Calculator!$K$9,ROUND(Calculator!$K$8+(((Calculator!$K$9-Calculator!$K$8)/(Calculator!$M$15-Calculator!$K$15))*(CSV!A404-Calculator!$K$15)),2)),"Error"))),IF(Calculator!$O$12=2,IF(CSV!A404=Calculator!$Q$15,Calculator!$O$9,ROUND(Calculator!$O$8*(Calculator!$O$13^(CSV!A404-Calculator!$O$15)),2)),IF(Calculator!$O$12=1,IF(CSV!A404=Calculator!$Q$15,Calculator!$O$9,ROUND(Calculator!$O$8+(((Calculator!$O$9-Calculator!$O$8)/(Calculator!$Q$15-Calculator!$O$15))*(CSV!A404-Calculator!$O$15)),2)),"Error"))),IF(Calculator!$S$12=2,IF(CSV!A404=Calculator!$U$15,Calculator!$S$9,ROUND(Calculator!$S$8*(Calculator!$S$13^(CSV!A404-Calculator!$S$15)),2)),IF(Calculator!$S$12=1,IF(CSV!A404=Calculator!$U$15,Calculator!$S$9,ROUND(Calculator!$S$8+(((Calculator!$S$9-Calculator!$S$8)/(Calculator!$U$15-Calculator!$S$15))*(CSV!A404-Calculator!$S$15)),2)),"Error")))</f>
        <v/>
      </c>
      <c r="C404" s="34" t="str">
        <f>IF(COUNTIF(CSV!$C$6:C403,"EndData")=0,IF(OR(CSV!A404&gt;Calculator!$U$15,CSV!A404&lt;Calculator!$S$15),IF(OR(CSV!A404&gt;Calculator!$Q$15,CSV!A404&lt;Calculator!$O$15),IF(OR(CSV!A404&gt;Calculator!$M$15,CSV!A404&lt;Calculator!$K$15),IF(OR(CSV!A404&gt;Calculator!$I$15,CSV!A404&lt;Calculator!$G$15),IF(OR(CSV!A404&gt;Calculator!$C$15,CSV!A404&lt;2),"EndData",(Calculator!$C$10+(((Calculator!$C$11-Calculator!$C$10)/(Calculator!$C$15-1))*(CSV!A404-1)))),IF(OR(CSV!A404&gt;Calculator!$I$15,CSV!A404&lt;Calculator!$G$15),"EndData",(Calculator!$G$10+(((Calculator!$G$11-Calculator!$G$10)/(Calculator!$I$15-Calculator!$G$15))*(CSV!A404-Calculator!$G$15))))),IF(OR(CSV!A404&gt;Calculator!$M$15,CSV!A404&lt;Calculator!$K$15),"EndData",(Calculator!$K$10+(((Calculator!$K$11-Calculator!$K$10)/(Calculator!$M$15-Calculator!$K$15))*(CSV!A404-Calculator!$K$15))))),IF(OR(CSV!A404&gt;Calculator!$Q$15,CSV!A404&lt;Calculator!$O$15),"EndData",(Calculator!$O$10+(((Calculator!$O$11-Calculator!$O$10)/(Calculator!$Q$15-Calculator!$O$15))*(CSV!A404-Calculator!$O$15))))),IF(OR(CSV!A404&gt;Calculator!$U$15,CSV!A404&lt;Calculator!$S$15),"EndData",(Calculator!$S$10+(((Calculator!$S$11-Calculator!$S$10)/(Calculator!$S$15-Calculator!$S$15))*(CSV!A404-Calculator!$S$15))))),"")</f>
        <v/>
      </c>
      <c r="D404" s="25" t="str">
        <f>IF(OR(CSV!A404&gt;Calculator!$U$15,CSV!A404&lt;Calculator!$S$15),IF(OR(CSV!A404&gt;Calculator!$Q$15,CSV!A404&lt;Calculator!$O$15),IF(OR(CSV!A404&gt;Calculator!$M$15,CSV!A404&lt;Calculator!$K$15),IF(OR(CSV!A404&gt;Calculator!$I$15,CSV!A404&lt;Calculator!$G$15),IF(OR(CSV!A404&gt;Calculator!$C$15,CSV!A404&lt;2),"",Calculator!$D$6),Calculator!$D$6),Calculator!$D$6),Calculator!$D$6),Calculator!$D$6)</f>
        <v/>
      </c>
    </row>
    <row r="405" spans="1:4">
      <c r="A405" s="25">
        <v>400</v>
      </c>
      <c r="B405" s="25" t="str">
        <f>IF(OR(CSV!A405&gt;Calculator!$U$15,CSV!A405&lt;Calculator!$S$15),IF(OR(CSV!A405&gt;Calculator!$Q$15,CSV!A405&lt;Calculator!$O$15),IF(OR(CSV!A405&gt;Calculator!$M$15,CSV!A405&lt;Calculator!$K$15),IF(OR(CSV!A405&gt;Calculator!$I$15,CSV!A405&lt;Calculator!$G$15),IF(OR(CSV!A405&gt;Calculator!$C$15,CSV!A405&lt;2),"",IF(Calculator!$C$12=2,IF(CSV!A405=Calculator!$C$15,Calculator!$C$9,ROUND(Calculator!$C$8*(Calculator!$C$13^(CSV!A405-1)),2)),IF(Calculator!$C$12=1,IF(CSV!A405=Calculator!$C$15,Calculator!$C$9,ROUND(Calculator!$C$8+(((Calculator!$C$9-Calculator!$C$8)/(Calculator!$C$15+1))*((CSV!A405)-1)),2)),"Error"))),IF(Calculator!$G$12=2,IF(CSV!A405=Calculator!$I$15,Calculator!$G$9,ROUND(Calculator!$G$8*(Calculator!$G$13^(CSV!A405-Calculator!$G$15)),2)),IF(Calculator!$G$12=1,IF(CSV!A405=Calculator!$I$15,Calculator!$G$9,ROUND(Calculator!$G$8+(((Calculator!$G$9-Calculator!$G$8)/(Calculator!$I$15-Calculator!$G$15))*(CSV!A405-Calculator!$G$15)),2)),"Error"))),IF(Calculator!$K$12=2,IF(CSV!A405=Calculator!$M$15,Calculator!$K$9,ROUND(Calculator!$K$8*(Calculator!$K$13^(CSV!A405-Calculator!$K$15)),2)),IF(Calculator!$K$12=1,IF(CSV!A405=Calculator!$M$15,Calculator!$K$9,ROUND(Calculator!$K$8+(((Calculator!$K$9-Calculator!$K$8)/(Calculator!$M$15-Calculator!$K$15))*(CSV!A405-Calculator!$K$15)),2)),"Error"))),IF(Calculator!$O$12=2,IF(CSV!A405=Calculator!$Q$15,Calculator!$O$9,ROUND(Calculator!$O$8*(Calculator!$O$13^(CSV!A405-Calculator!$O$15)),2)),IF(Calculator!$O$12=1,IF(CSV!A405=Calculator!$Q$15,Calculator!$O$9,ROUND(Calculator!$O$8+(((Calculator!$O$9-Calculator!$O$8)/(Calculator!$Q$15-Calculator!$O$15))*(CSV!A405-Calculator!$O$15)),2)),"Error"))),IF(Calculator!$S$12=2,IF(CSV!A405=Calculator!$U$15,Calculator!$S$9,ROUND(Calculator!$S$8*(Calculator!$S$13^(CSV!A405-Calculator!$S$15)),2)),IF(Calculator!$S$12=1,IF(CSV!A405=Calculator!$U$15,Calculator!$S$9,ROUND(Calculator!$S$8+(((Calculator!$S$9-Calculator!$S$8)/(Calculator!$U$15-Calculator!$S$15))*(CSV!A405-Calculator!$S$15)),2)),"Error")))</f>
        <v/>
      </c>
      <c r="C405" s="34" t="str">
        <f>IF(COUNTIF(CSV!$C$6:C404,"EndData")=0,IF(OR(CSV!A405&gt;Calculator!$U$15,CSV!A405&lt;Calculator!$S$15),IF(OR(CSV!A405&gt;Calculator!$Q$15,CSV!A405&lt;Calculator!$O$15),IF(OR(CSV!A405&gt;Calculator!$M$15,CSV!A405&lt;Calculator!$K$15),IF(OR(CSV!A405&gt;Calculator!$I$15,CSV!A405&lt;Calculator!$G$15),IF(OR(CSV!A405&gt;Calculator!$C$15,CSV!A405&lt;2),"EndData",(Calculator!$C$10+(((Calculator!$C$11-Calculator!$C$10)/(Calculator!$C$15-1))*(CSV!A405-1)))),IF(OR(CSV!A405&gt;Calculator!$I$15,CSV!A405&lt;Calculator!$G$15),"EndData",(Calculator!$G$10+(((Calculator!$G$11-Calculator!$G$10)/(Calculator!$I$15-Calculator!$G$15))*(CSV!A405-Calculator!$G$15))))),IF(OR(CSV!A405&gt;Calculator!$M$15,CSV!A405&lt;Calculator!$K$15),"EndData",(Calculator!$K$10+(((Calculator!$K$11-Calculator!$K$10)/(Calculator!$M$15-Calculator!$K$15))*(CSV!A405-Calculator!$K$15))))),IF(OR(CSV!A405&gt;Calculator!$Q$15,CSV!A405&lt;Calculator!$O$15),"EndData",(Calculator!$O$10+(((Calculator!$O$11-Calculator!$O$10)/(Calculator!$Q$15-Calculator!$O$15))*(CSV!A405-Calculator!$O$15))))),IF(OR(CSV!A405&gt;Calculator!$U$15,CSV!A405&lt;Calculator!$S$15),"EndData",(Calculator!$S$10+(((Calculator!$S$11-Calculator!$S$10)/(Calculator!$S$15-Calculator!$S$15))*(CSV!A405-Calculator!$S$15))))),"")</f>
        <v/>
      </c>
      <c r="D405" s="25" t="str">
        <f>IF(OR(CSV!A405&gt;Calculator!$U$15,CSV!A405&lt;Calculator!$S$15),IF(OR(CSV!A405&gt;Calculator!$Q$15,CSV!A405&lt;Calculator!$O$15),IF(OR(CSV!A405&gt;Calculator!$M$15,CSV!A405&lt;Calculator!$K$15),IF(OR(CSV!A405&gt;Calculator!$I$15,CSV!A405&lt;Calculator!$G$15),IF(OR(CSV!A405&gt;Calculator!$C$15,CSV!A405&lt;2),"",Calculator!$D$6),Calculator!$D$6),Calculator!$D$6),Calculator!$D$6),Calculator!$D$6)</f>
        <v/>
      </c>
    </row>
    <row r="406" spans="1:4">
      <c r="A406" s="25">
        <v>401</v>
      </c>
      <c r="B406" s="25" t="str">
        <f>IF(OR(CSV!A406&gt;Calculator!$U$15,CSV!A406&lt;Calculator!$S$15),IF(OR(CSV!A406&gt;Calculator!$Q$15,CSV!A406&lt;Calculator!$O$15),IF(OR(CSV!A406&gt;Calculator!$M$15,CSV!A406&lt;Calculator!$K$15),IF(OR(CSV!A406&gt;Calculator!$I$15,CSV!A406&lt;Calculator!$G$15),IF(OR(CSV!A406&gt;Calculator!$C$15,CSV!A406&lt;2),"",IF(Calculator!$C$12=2,IF(CSV!A406=Calculator!$C$15,Calculator!$C$9,ROUND(Calculator!$C$8*(Calculator!$C$13^(CSV!A406-1)),2)),IF(Calculator!$C$12=1,IF(CSV!A406=Calculator!$C$15,Calculator!$C$9,ROUND(Calculator!$C$8+(((Calculator!$C$9-Calculator!$C$8)/(Calculator!$C$15+1))*((CSV!A406)-1)),2)),"Error"))),IF(Calculator!$G$12=2,IF(CSV!A406=Calculator!$I$15,Calculator!$G$9,ROUND(Calculator!$G$8*(Calculator!$G$13^(CSV!A406-Calculator!$G$15)),2)),IF(Calculator!$G$12=1,IF(CSV!A406=Calculator!$I$15,Calculator!$G$9,ROUND(Calculator!$G$8+(((Calculator!$G$9-Calculator!$G$8)/(Calculator!$I$15-Calculator!$G$15))*(CSV!A406-Calculator!$G$15)),2)),"Error"))),IF(Calculator!$K$12=2,IF(CSV!A406=Calculator!$M$15,Calculator!$K$9,ROUND(Calculator!$K$8*(Calculator!$K$13^(CSV!A406-Calculator!$K$15)),2)),IF(Calculator!$K$12=1,IF(CSV!A406=Calculator!$M$15,Calculator!$K$9,ROUND(Calculator!$K$8+(((Calculator!$K$9-Calculator!$K$8)/(Calculator!$M$15-Calculator!$K$15))*(CSV!A406-Calculator!$K$15)),2)),"Error"))),IF(Calculator!$O$12=2,IF(CSV!A406=Calculator!$Q$15,Calculator!$O$9,ROUND(Calculator!$O$8*(Calculator!$O$13^(CSV!A406-Calculator!$O$15)),2)),IF(Calculator!$O$12=1,IF(CSV!A406=Calculator!$Q$15,Calculator!$O$9,ROUND(Calculator!$O$8+(((Calculator!$O$9-Calculator!$O$8)/(Calculator!$Q$15-Calculator!$O$15))*(CSV!A406-Calculator!$O$15)),2)),"Error"))),IF(Calculator!$S$12=2,IF(CSV!A406=Calculator!$U$15,Calculator!$S$9,ROUND(Calculator!$S$8*(Calculator!$S$13^(CSV!A406-Calculator!$S$15)),2)),IF(Calculator!$S$12=1,IF(CSV!A406=Calculator!$U$15,Calculator!$S$9,ROUND(Calculator!$S$8+(((Calculator!$S$9-Calculator!$S$8)/(Calculator!$U$15-Calculator!$S$15))*(CSV!A406-Calculator!$S$15)),2)),"Error")))</f>
        <v/>
      </c>
      <c r="C406" s="34" t="str">
        <f>IF(COUNTIF(CSV!$C$6:C405,"EndData")=0,IF(OR(CSV!A406&gt;Calculator!$U$15,CSV!A406&lt;Calculator!$S$15),IF(OR(CSV!A406&gt;Calculator!$Q$15,CSV!A406&lt;Calculator!$O$15),IF(OR(CSV!A406&gt;Calculator!$M$15,CSV!A406&lt;Calculator!$K$15),IF(OR(CSV!A406&gt;Calculator!$I$15,CSV!A406&lt;Calculator!$G$15),IF(OR(CSV!A406&gt;Calculator!$C$15,CSV!A406&lt;2),"EndData",(Calculator!$C$10+(((Calculator!$C$11-Calculator!$C$10)/(Calculator!$C$15-1))*(CSV!A406-1)))),IF(OR(CSV!A406&gt;Calculator!$I$15,CSV!A406&lt;Calculator!$G$15),"EndData",(Calculator!$G$10+(((Calculator!$G$11-Calculator!$G$10)/(Calculator!$I$15-Calculator!$G$15))*(CSV!A406-Calculator!$G$15))))),IF(OR(CSV!A406&gt;Calculator!$M$15,CSV!A406&lt;Calculator!$K$15),"EndData",(Calculator!$K$10+(((Calculator!$K$11-Calculator!$K$10)/(Calculator!$M$15-Calculator!$K$15))*(CSV!A406-Calculator!$K$15))))),IF(OR(CSV!A406&gt;Calculator!$Q$15,CSV!A406&lt;Calculator!$O$15),"EndData",(Calculator!$O$10+(((Calculator!$O$11-Calculator!$O$10)/(Calculator!$Q$15-Calculator!$O$15))*(CSV!A406-Calculator!$O$15))))),IF(OR(CSV!A406&gt;Calculator!$U$15,CSV!A406&lt;Calculator!$S$15),"EndData",(Calculator!$S$10+(((Calculator!$S$11-Calculator!$S$10)/(Calculator!$S$15-Calculator!$S$15))*(CSV!A406-Calculator!$S$15))))),"")</f>
        <v/>
      </c>
      <c r="D406" s="25" t="str">
        <f>IF(OR(CSV!A406&gt;Calculator!$U$15,CSV!A406&lt;Calculator!$S$15),IF(OR(CSV!A406&gt;Calculator!$Q$15,CSV!A406&lt;Calculator!$O$15),IF(OR(CSV!A406&gt;Calculator!$M$15,CSV!A406&lt;Calculator!$K$15),IF(OR(CSV!A406&gt;Calculator!$I$15,CSV!A406&lt;Calculator!$G$15),IF(OR(CSV!A406&gt;Calculator!$C$15,CSV!A406&lt;2),"",Calculator!$D$6),Calculator!$D$6),Calculator!$D$6),Calculator!$D$6),Calculator!$D$6)</f>
        <v/>
      </c>
    </row>
    <row r="407" spans="1:4">
      <c r="A407" s="25">
        <v>402</v>
      </c>
      <c r="B407" s="25" t="str">
        <f>IF(OR(CSV!A407&gt;Calculator!$U$15,CSV!A407&lt;Calculator!$S$15),IF(OR(CSV!A407&gt;Calculator!$Q$15,CSV!A407&lt;Calculator!$O$15),IF(OR(CSV!A407&gt;Calculator!$M$15,CSV!A407&lt;Calculator!$K$15),IF(OR(CSV!A407&gt;Calculator!$I$15,CSV!A407&lt;Calculator!$G$15),IF(OR(CSV!A407&gt;Calculator!$C$15,CSV!A407&lt;2),"",IF(Calculator!$C$12=2,IF(CSV!A407=Calculator!$C$15,Calculator!$C$9,ROUND(Calculator!$C$8*(Calculator!$C$13^(CSV!A407-1)),2)),IF(Calculator!$C$12=1,IF(CSV!A407=Calculator!$C$15,Calculator!$C$9,ROUND(Calculator!$C$8+(((Calculator!$C$9-Calculator!$C$8)/(Calculator!$C$15+1))*((CSV!A407)-1)),2)),"Error"))),IF(Calculator!$G$12=2,IF(CSV!A407=Calculator!$I$15,Calculator!$G$9,ROUND(Calculator!$G$8*(Calculator!$G$13^(CSV!A407-Calculator!$G$15)),2)),IF(Calculator!$G$12=1,IF(CSV!A407=Calculator!$I$15,Calculator!$G$9,ROUND(Calculator!$G$8+(((Calculator!$G$9-Calculator!$G$8)/(Calculator!$I$15-Calculator!$G$15))*(CSV!A407-Calculator!$G$15)),2)),"Error"))),IF(Calculator!$K$12=2,IF(CSV!A407=Calculator!$M$15,Calculator!$K$9,ROUND(Calculator!$K$8*(Calculator!$K$13^(CSV!A407-Calculator!$K$15)),2)),IF(Calculator!$K$12=1,IF(CSV!A407=Calculator!$M$15,Calculator!$K$9,ROUND(Calculator!$K$8+(((Calculator!$K$9-Calculator!$K$8)/(Calculator!$M$15-Calculator!$K$15))*(CSV!A407-Calculator!$K$15)),2)),"Error"))),IF(Calculator!$O$12=2,IF(CSV!A407=Calculator!$Q$15,Calculator!$O$9,ROUND(Calculator!$O$8*(Calculator!$O$13^(CSV!A407-Calculator!$O$15)),2)),IF(Calculator!$O$12=1,IF(CSV!A407=Calculator!$Q$15,Calculator!$O$9,ROUND(Calculator!$O$8+(((Calculator!$O$9-Calculator!$O$8)/(Calculator!$Q$15-Calculator!$O$15))*(CSV!A407-Calculator!$O$15)),2)),"Error"))),IF(Calculator!$S$12=2,IF(CSV!A407=Calculator!$U$15,Calculator!$S$9,ROUND(Calculator!$S$8*(Calculator!$S$13^(CSV!A407-Calculator!$S$15)),2)),IF(Calculator!$S$12=1,IF(CSV!A407=Calculator!$U$15,Calculator!$S$9,ROUND(Calculator!$S$8+(((Calculator!$S$9-Calculator!$S$8)/(Calculator!$U$15-Calculator!$S$15))*(CSV!A407-Calculator!$S$15)),2)),"Error")))</f>
        <v/>
      </c>
      <c r="C407" s="34" t="str">
        <f>IF(COUNTIF(CSV!$C$6:C406,"EndData")=0,IF(OR(CSV!A407&gt;Calculator!$U$15,CSV!A407&lt;Calculator!$S$15),IF(OR(CSV!A407&gt;Calculator!$Q$15,CSV!A407&lt;Calculator!$O$15),IF(OR(CSV!A407&gt;Calculator!$M$15,CSV!A407&lt;Calculator!$K$15),IF(OR(CSV!A407&gt;Calculator!$I$15,CSV!A407&lt;Calculator!$G$15),IF(OR(CSV!A407&gt;Calculator!$C$15,CSV!A407&lt;2),"EndData",(Calculator!$C$10+(((Calculator!$C$11-Calculator!$C$10)/(Calculator!$C$15-1))*(CSV!A407-1)))),IF(OR(CSV!A407&gt;Calculator!$I$15,CSV!A407&lt;Calculator!$G$15),"EndData",(Calculator!$G$10+(((Calculator!$G$11-Calculator!$G$10)/(Calculator!$I$15-Calculator!$G$15))*(CSV!A407-Calculator!$G$15))))),IF(OR(CSV!A407&gt;Calculator!$M$15,CSV!A407&lt;Calculator!$K$15),"EndData",(Calculator!$K$10+(((Calculator!$K$11-Calculator!$K$10)/(Calculator!$M$15-Calculator!$K$15))*(CSV!A407-Calculator!$K$15))))),IF(OR(CSV!A407&gt;Calculator!$Q$15,CSV!A407&lt;Calculator!$O$15),"EndData",(Calculator!$O$10+(((Calculator!$O$11-Calculator!$O$10)/(Calculator!$Q$15-Calculator!$O$15))*(CSV!A407-Calculator!$O$15))))),IF(OR(CSV!A407&gt;Calculator!$U$15,CSV!A407&lt;Calculator!$S$15),"EndData",(Calculator!$S$10+(((Calculator!$S$11-Calculator!$S$10)/(Calculator!$S$15-Calculator!$S$15))*(CSV!A407-Calculator!$S$15))))),"")</f>
        <v/>
      </c>
      <c r="D407" s="25" t="str">
        <f>IF(OR(CSV!A407&gt;Calculator!$U$15,CSV!A407&lt;Calculator!$S$15),IF(OR(CSV!A407&gt;Calculator!$Q$15,CSV!A407&lt;Calculator!$O$15),IF(OR(CSV!A407&gt;Calculator!$M$15,CSV!A407&lt;Calculator!$K$15),IF(OR(CSV!A407&gt;Calculator!$I$15,CSV!A407&lt;Calculator!$G$15),IF(OR(CSV!A407&gt;Calculator!$C$15,CSV!A407&lt;2),"",Calculator!$D$6),Calculator!$D$6),Calculator!$D$6),Calculator!$D$6),Calculator!$D$6)</f>
        <v/>
      </c>
    </row>
    <row r="408" spans="1:4">
      <c r="A408" s="25">
        <v>403</v>
      </c>
      <c r="B408" s="25" t="str">
        <f>IF(OR(CSV!A408&gt;Calculator!$U$15,CSV!A408&lt;Calculator!$S$15),IF(OR(CSV!A408&gt;Calculator!$Q$15,CSV!A408&lt;Calculator!$O$15),IF(OR(CSV!A408&gt;Calculator!$M$15,CSV!A408&lt;Calculator!$K$15),IF(OR(CSV!A408&gt;Calculator!$I$15,CSV!A408&lt;Calculator!$G$15),IF(OR(CSV!A408&gt;Calculator!$C$15,CSV!A408&lt;2),"",IF(Calculator!$C$12=2,IF(CSV!A408=Calculator!$C$15,Calculator!$C$9,ROUND(Calculator!$C$8*(Calculator!$C$13^(CSV!A408-1)),2)),IF(Calculator!$C$12=1,IF(CSV!A408=Calculator!$C$15,Calculator!$C$9,ROUND(Calculator!$C$8+(((Calculator!$C$9-Calculator!$C$8)/(Calculator!$C$15+1))*((CSV!A408)-1)),2)),"Error"))),IF(Calculator!$G$12=2,IF(CSV!A408=Calculator!$I$15,Calculator!$G$9,ROUND(Calculator!$G$8*(Calculator!$G$13^(CSV!A408-Calculator!$G$15)),2)),IF(Calculator!$G$12=1,IF(CSV!A408=Calculator!$I$15,Calculator!$G$9,ROUND(Calculator!$G$8+(((Calculator!$G$9-Calculator!$G$8)/(Calculator!$I$15-Calculator!$G$15))*(CSV!A408-Calculator!$G$15)),2)),"Error"))),IF(Calculator!$K$12=2,IF(CSV!A408=Calculator!$M$15,Calculator!$K$9,ROUND(Calculator!$K$8*(Calculator!$K$13^(CSV!A408-Calculator!$K$15)),2)),IF(Calculator!$K$12=1,IF(CSV!A408=Calculator!$M$15,Calculator!$K$9,ROUND(Calculator!$K$8+(((Calculator!$K$9-Calculator!$K$8)/(Calculator!$M$15-Calculator!$K$15))*(CSV!A408-Calculator!$K$15)),2)),"Error"))),IF(Calculator!$O$12=2,IF(CSV!A408=Calculator!$Q$15,Calculator!$O$9,ROUND(Calculator!$O$8*(Calculator!$O$13^(CSV!A408-Calculator!$O$15)),2)),IF(Calculator!$O$12=1,IF(CSV!A408=Calculator!$Q$15,Calculator!$O$9,ROUND(Calculator!$O$8+(((Calculator!$O$9-Calculator!$O$8)/(Calculator!$Q$15-Calculator!$O$15))*(CSV!A408-Calculator!$O$15)),2)),"Error"))),IF(Calculator!$S$12=2,IF(CSV!A408=Calculator!$U$15,Calculator!$S$9,ROUND(Calculator!$S$8*(Calculator!$S$13^(CSV!A408-Calculator!$S$15)),2)),IF(Calculator!$S$12=1,IF(CSV!A408=Calculator!$U$15,Calculator!$S$9,ROUND(Calculator!$S$8+(((Calculator!$S$9-Calculator!$S$8)/(Calculator!$U$15-Calculator!$S$15))*(CSV!A408-Calculator!$S$15)),2)),"Error")))</f>
        <v/>
      </c>
      <c r="C408" s="34" t="str">
        <f>IF(COUNTIF(CSV!$C$6:C407,"EndData")=0,IF(OR(CSV!A408&gt;Calculator!$U$15,CSV!A408&lt;Calculator!$S$15),IF(OR(CSV!A408&gt;Calculator!$Q$15,CSV!A408&lt;Calculator!$O$15),IF(OR(CSV!A408&gt;Calculator!$M$15,CSV!A408&lt;Calculator!$K$15),IF(OR(CSV!A408&gt;Calculator!$I$15,CSV!A408&lt;Calculator!$G$15),IF(OR(CSV!A408&gt;Calculator!$C$15,CSV!A408&lt;2),"EndData",(Calculator!$C$10+(((Calculator!$C$11-Calculator!$C$10)/(Calculator!$C$15-1))*(CSV!A408-1)))),IF(OR(CSV!A408&gt;Calculator!$I$15,CSV!A408&lt;Calculator!$G$15),"EndData",(Calculator!$G$10+(((Calculator!$G$11-Calculator!$G$10)/(Calculator!$I$15-Calculator!$G$15))*(CSV!A408-Calculator!$G$15))))),IF(OR(CSV!A408&gt;Calculator!$M$15,CSV!A408&lt;Calculator!$K$15),"EndData",(Calculator!$K$10+(((Calculator!$K$11-Calculator!$K$10)/(Calculator!$M$15-Calculator!$K$15))*(CSV!A408-Calculator!$K$15))))),IF(OR(CSV!A408&gt;Calculator!$Q$15,CSV!A408&lt;Calculator!$O$15),"EndData",(Calculator!$O$10+(((Calculator!$O$11-Calculator!$O$10)/(Calculator!$Q$15-Calculator!$O$15))*(CSV!A408-Calculator!$O$15))))),IF(OR(CSV!A408&gt;Calculator!$U$15,CSV!A408&lt;Calculator!$S$15),"EndData",(Calculator!$S$10+(((Calculator!$S$11-Calculator!$S$10)/(Calculator!$S$15-Calculator!$S$15))*(CSV!A408-Calculator!$S$15))))),"")</f>
        <v/>
      </c>
      <c r="D408" s="25" t="str">
        <f>IF(OR(CSV!A408&gt;Calculator!$U$15,CSV!A408&lt;Calculator!$S$15),IF(OR(CSV!A408&gt;Calculator!$Q$15,CSV!A408&lt;Calculator!$O$15),IF(OR(CSV!A408&gt;Calculator!$M$15,CSV!A408&lt;Calculator!$K$15),IF(OR(CSV!A408&gt;Calculator!$I$15,CSV!A408&lt;Calculator!$G$15),IF(OR(CSV!A408&gt;Calculator!$C$15,CSV!A408&lt;2),"",Calculator!$D$6),Calculator!$D$6),Calculator!$D$6),Calculator!$D$6),Calculator!$D$6)</f>
        <v/>
      </c>
    </row>
    <row r="409" spans="1:4">
      <c r="A409" s="25">
        <v>404</v>
      </c>
      <c r="B409" s="25" t="str">
        <f>IF(OR(CSV!A409&gt;Calculator!$U$15,CSV!A409&lt;Calculator!$S$15),IF(OR(CSV!A409&gt;Calculator!$Q$15,CSV!A409&lt;Calculator!$O$15),IF(OR(CSV!A409&gt;Calculator!$M$15,CSV!A409&lt;Calculator!$K$15),IF(OR(CSV!A409&gt;Calculator!$I$15,CSV!A409&lt;Calculator!$G$15),IF(OR(CSV!A409&gt;Calculator!$C$15,CSV!A409&lt;2),"",IF(Calculator!$C$12=2,IF(CSV!A409=Calculator!$C$15,Calculator!$C$9,ROUND(Calculator!$C$8*(Calculator!$C$13^(CSV!A409-1)),2)),IF(Calculator!$C$12=1,IF(CSV!A409=Calculator!$C$15,Calculator!$C$9,ROUND(Calculator!$C$8+(((Calculator!$C$9-Calculator!$C$8)/(Calculator!$C$15+1))*((CSV!A409)-1)),2)),"Error"))),IF(Calculator!$G$12=2,IF(CSV!A409=Calculator!$I$15,Calculator!$G$9,ROUND(Calculator!$G$8*(Calculator!$G$13^(CSV!A409-Calculator!$G$15)),2)),IF(Calculator!$G$12=1,IF(CSV!A409=Calculator!$I$15,Calculator!$G$9,ROUND(Calculator!$G$8+(((Calculator!$G$9-Calculator!$G$8)/(Calculator!$I$15-Calculator!$G$15))*(CSV!A409-Calculator!$G$15)),2)),"Error"))),IF(Calculator!$K$12=2,IF(CSV!A409=Calculator!$M$15,Calculator!$K$9,ROUND(Calculator!$K$8*(Calculator!$K$13^(CSV!A409-Calculator!$K$15)),2)),IF(Calculator!$K$12=1,IF(CSV!A409=Calculator!$M$15,Calculator!$K$9,ROUND(Calculator!$K$8+(((Calculator!$K$9-Calculator!$K$8)/(Calculator!$M$15-Calculator!$K$15))*(CSV!A409-Calculator!$K$15)),2)),"Error"))),IF(Calculator!$O$12=2,IF(CSV!A409=Calculator!$Q$15,Calculator!$O$9,ROUND(Calculator!$O$8*(Calculator!$O$13^(CSV!A409-Calculator!$O$15)),2)),IF(Calculator!$O$12=1,IF(CSV!A409=Calculator!$Q$15,Calculator!$O$9,ROUND(Calculator!$O$8+(((Calculator!$O$9-Calculator!$O$8)/(Calculator!$Q$15-Calculator!$O$15))*(CSV!A409-Calculator!$O$15)),2)),"Error"))),IF(Calculator!$S$12=2,IF(CSV!A409=Calculator!$U$15,Calculator!$S$9,ROUND(Calculator!$S$8*(Calculator!$S$13^(CSV!A409-Calculator!$S$15)),2)),IF(Calculator!$S$12=1,IF(CSV!A409=Calculator!$U$15,Calculator!$S$9,ROUND(Calculator!$S$8+(((Calculator!$S$9-Calculator!$S$8)/(Calculator!$U$15-Calculator!$S$15))*(CSV!A409-Calculator!$S$15)),2)),"Error")))</f>
        <v/>
      </c>
      <c r="C409" s="34" t="str">
        <f>IF(COUNTIF(CSV!$C$6:C408,"EndData")=0,IF(OR(CSV!A409&gt;Calculator!$U$15,CSV!A409&lt;Calculator!$S$15),IF(OR(CSV!A409&gt;Calculator!$Q$15,CSV!A409&lt;Calculator!$O$15),IF(OR(CSV!A409&gt;Calculator!$M$15,CSV!A409&lt;Calculator!$K$15),IF(OR(CSV!A409&gt;Calculator!$I$15,CSV!A409&lt;Calculator!$G$15),IF(OR(CSV!A409&gt;Calculator!$C$15,CSV!A409&lt;2),"EndData",(Calculator!$C$10+(((Calculator!$C$11-Calculator!$C$10)/(Calculator!$C$15-1))*(CSV!A409-1)))),IF(OR(CSV!A409&gt;Calculator!$I$15,CSV!A409&lt;Calculator!$G$15),"EndData",(Calculator!$G$10+(((Calculator!$G$11-Calculator!$G$10)/(Calculator!$I$15-Calculator!$G$15))*(CSV!A409-Calculator!$G$15))))),IF(OR(CSV!A409&gt;Calculator!$M$15,CSV!A409&lt;Calculator!$K$15),"EndData",(Calculator!$K$10+(((Calculator!$K$11-Calculator!$K$10)/(Calculator!$M$15-Calculator!$K$15))*(CSV!A409-Calculator!$K$15))))),IF(OR(CSV!A409&gt;Calculator!$Q$15,CSV!A409&lt;Calculator!$O$15),"EndData",(Calculator!$O$10+(((Calculator!$O$11-Calculator!$O$10)/(Calculator!$Q$15-Calculator!$O$15))*(CSV!A409-Calculator!$O$15))))),IF(OR(CSV!A409&gt;Calculator!$U$15,CSV!A409&lt;Calculator!$S$15),"EndData",(Calculator!$S$10+(((Calculator!$S$11-Calculator!$S$10)/(Calculator!$S$15-Calculator!$S$15))*(CSV!A409-Calculator!$S$15))))),"")</f>
        <v/>
      </c>
      <c r="D409" s="25" t="str">
        <f>IF(OR(CSV!A409&gt;Calculator!$U$15,CSV!A409&lt;Calculator!$S$15),IF(OR(CSV!A409&gt;Calculator!$Q$15,CSV!A409&lt;Calculator!$O$15),IF(OR(CSV!A409&gt;Calculator!$M$15,CSV!A409&lt;Calculator!$K$15),IF(OR(CSV!A409&gt;Calculator!$I$15,CSV!A409&lt;Calculator!$G$15),IF(OR(CSV!A409&gt;Calculator!$C$15,CSV!A409&lt;2),"",Calculator!$D$6),Calculator!$D$6),Calculator!$D$6),Calculator!$D$6),Calculator!$D$6)</f>
        <v/>
      </c>
    </row>
    <row r="410" spans="1:4">
      <c r="A410" s="25">
        <v>405</v>
      </c>
      <c r="B410" s="25" t="str">
        <f>IF(OR(CSV!A410&gt;Calculator!$U$15,CSV!A410&lt;Calculator!$S$15),IF(OR(CSV!A410&gt;Calculator!$Q$15,CSV!A410&lt;Calculator!$O$15),IF(OR(CSV!A410&gt;Calculator!$M$15,CSV!A410&lt;Calculator!$K$15),IF(OR(CSV!A410&gt;Calculator!$I$15,CSV!A410&lt;Calculator!$G$15),IF(OR(CSV!A410&gt;Calculator!$C$15,CSV!A410&lt;2),"",IF(Calculator!$C$12=2,IF(CSV!A410=Calculator!$C$15,Calculator!$C$9,ROUND(Calculator!$C$8*(Calculator!$C$13^(CSV!A410-1)),2)),IF(Calculator!$C$12=1,IF(CSV!A410=Calculator!$C$15,Calculator!$C$9,ROUND(Calculator!$C$8+(((Calculator!$C$9-Calculator!$C$8)/(Calculator!$C$15+1))*((CSV!A410)-1)),2)),"Error"))),IF(Calculator!$G$12=2,IF(CSV!A410=Calculator!$I$15,Calculator!$G$9,ROUND(Calculator!$G$8*(Calculator!$G$13^(CSV!A410-Calculator!$G$15)),2)),IF(Calculator!$G$12=1,IF(CSV!A410=Calculator!$I$15,Calculator!$G$9,ROUND(Calculator!$G$8+(((Calculator!$G$9-Calculator!$G$8)/(Calculator!$I$15-Calculator!$G$15))*(CSV!A410-Calculator!$G$15)),2)),"Error"))),IF(Calculator!$K$12=2,IF(CSV!A410=Calculator!$M$15,Calculator!$K$9,ROUND(Calculator!$K$8*(Calculator!$K$13^(CSV!A410-Calculator!$K$15)),2)),IF(Calculator!$K$12=1,IF(CSV!A410=Calculator!$M$15,Calculator!$K$9,ROUND(Calculator!$K$8+(((Calculator!$K$9-Calculator!$K$8)/(Calculator!$M$15-Calculator!$K$15))*(CSV!A410-Calculator!$K$15)),2)),"Error"))),IF(Calculator!$O$12=2,IF(CSV!A410=Calculator!$Q$15,Calculator!$O$9,ROUND(Calculator!$O$8*(Calculator!$O$13^(CSV!A410-Calculator!$O$15)),2)),IF(Calculator!$O$12=1,IF(CSV!A410=Calculator!$Q$15,Calculator!$O$9,ROUND(Calculator!$O$8+(((Calculator!$O$9-Calculator!$O$8)/(Calculator!$Q$15-Calculator!$O$15))*(CSV!A410-Calculator!$O$15)),2)),"Error"))),IF(Calculator!$S$12=2,IF(CSV!A410=Calculator!$U$15,Calculator!$S$9,ROUND(Calculator!$S$8*(Calculator!$S$13^(CSV!A410-Calculator!$S$15)),2)),IF(Calculator!$S$12=1,IF(CSV!A410=Calculator!$U$15,Calculator!$S$9,ROUND(Calculator!$S$8+(((Calculator!$S$9-Calculator!$S$8)/(Calculator!$U$15-Calculator!$S$15))*(CSV!A410-Calculator!$S$15)),2)),"Error")))</f>
        <v/>
      </c>
      <c r="C410" s="34" t="str">
        <f>IF(COUNTIF(CSV!$C$6:C409,"EndData")=0,IF(OR(CSV!A410&gt;Calculator!$U$15,CSV!A410&lt;Calculator!$S$15),IF(OR(CSV!A410&gt;Calculator!$Q$15,CSV!A410&lt;Calculator!$O$15),IF(OR(CSV!A410&gt;Calculator!$M$15,CSV!A410&lt;Calculator!$K$15),IF(OR(CSV!A410&gt;Calculator!$I$15,CSV!A410&lt;Calculator!$G$15),IF(OR(CSV!A410&gt;Calculator!$C$15,CSV!A410&lt;2),"EndData",(Calculator!$C$10+(((Calculator!$C$11-Calculator!$C$10)/(Calculator!$C$15-1))*(CSV!A410-1)))),IF(OR(CSV!A410&gt;Calculator!$I$15,CSV!A410&lt;Calculator!$G$15),"EndData",(Calculator!$G$10+(((Calculator!$G$11-Calculator!$G$10)/(Calculator!$I$15-Calculator!$G$15))*(CSV!A410-Calculator!$G$15))))),IF(OR(CSV!A410&gt;Calculator!$M$15,CSV!A410&lt;Calculator!$K$15),"EndData",(Calculator!$K$10+(((Calculator!$K$11-Calculator!$K$10)/(Calculator!$M$15-Calculator!$K$15))*(CSV!A410-Calculator!$K$15))))),IF(OR(CSV!A410&gt;Calculator!$Q$15,CSV!A410&lt;Calculator!$O$15),"EndData",(Calculator!$O$10+(((Calculator!$O$11-Calculator!$O$10)/(Calculator!$Q$15-Calculator!$O$15))*(CSV!A410-Calculator!$O$15))))),IF(OR(CSV!A410&gt;Calculator!$U$15,CSV!A410&lt;Calculator!$S$15),"EndData",(Calculator!$S$10+(((Calculator!$S$11-Calculator!$S$10)/(Calculator!$S$15-Calculator!$S$15))*(CSV!A410-Calculator!$S$15))))),"")</f>
        <v/>
      </c>
      <c r="D410" s="25" t="str">
        <f>IF(OR(CSV!A410&gt;Calculator!$U$15,CSV!A410&lt;Calculator!$S$15),IF(OR(CSV!A410&gt;Calculator!$Q$15,CSV!A410&lt;Calculator!$O$15),IF(OR(CSV!A410&gt;Calculator!$M$15,CSV!A410&lt;Calculator!$K$15),IF(OR(CSV!A410&gt;Calculator!$I$15,CSV!A410&lt;Calculator!$G$15),IF(OR(CSV!A410&gt;Calculator!$C$15,CSV!A410&lt;2),"",Calculator!$D$6),Calculator!$D$6),Calculator!$D$6),Calculator!$D$6),Calculator!$D$6)</f>
        <v/>
      </c>
    </row>
    <row r="411" spans="1:4">
      <c r="A411" s="25">
        <v>406</v>
      </c>
      <c r="B411" s="25" t="str">
        <f>IF(OR(CSV!A411&gt;Calculator!$U$15,CSV!A411&lt;Calculator!$S$15),IF(OR(CSV!A411&gt;Calculator!$Q$15,CSV!A411&lt;Calculator!$O$15),IF(OR(CSV!A411&gt;Calculator!$M$15,CSV!A411&lt;Calculator!$K$15),IF(OR(CSV!A411&gt;Calculator!$I$15,CSV!A411&lt;Calculator!$G$15),IF(OR(CSV!A411&gt;Calculator!$C$15,CSV!A411&lt;2),"",IF(Calculator!$C$12=2,IF(CSV!A411=Calculator!$C$15,Calculator!$C$9,ROUND(Calculator!$C$8*(Calculator!$C$13^(CSV!A411-1)),2)),IF(Calculator!$C$12=1,IF(CSV!A411=Calculator!$C$15,Calculator!$C$9,ROUND(Calculator!$C$8+(((Calculator!$C$9-Calculator!$C$8)/(Calculator!$C$15+1))*((CSV!A411)-1)),2)),"Error"))),IF(Calculator!$G$12=2,IF(CSV!A411=Calculator!$I$15,Calculator!$G$9,ROUND(Calculator!$G$8*(Calculator!$G$13^(CSV!A411-Calculator!$G$15)),2)),IF(Calculator!$G$12=1,IF(CSV!A411=Calculator!$I$15,Calculator!$G$9,ROUND(Calculator!$G$8+(((Calculator!$G$9-Calculator!$G$8)/(Calculator!$I$15-Calculator!$G$15))*(CSV!A411-Calculator!$G$15)),2)),"Error"))),IF(Calculator!$K$12=2,IF(CSV!A411=Calculator!$M$15,Calculator!$K$9,ROUND(Calculator!$K$8*(Calculator!$K$13^(CSV!A411-Calculator!$K$15)),2)),IF(Calculator!$K$12=1,IF(CSV!A411=Calculator!$M$15,Calculator!$K$9,ROUND(Calculator!$K$8+(((Calculator!$K$9-Calculator!$K$8)/(Calculator!$M$15-Calculator!$K$15))*(CSV!A411-Calculator!$K$15)),2)),"Error"))),IF(Calculator!$O$12=2,IF(CSV!A411=Calculator!$Q$15,Calculator!$O$9,ROUND(Calculator!$O$8*(Calculator!$O$13^(CSV!A411-Calculator!$O$15)),2)),IF(Calculator!$O$12=1,IF(CSV!A411=Calculator!$Q$15,Calculator!$O$9,ROUND(Calculator!$O$8+(((Calculator!$O$9-Calculator!$O$8)/(Calculator!$Q$15-Calculator!$O$15))*(CSV!A411-Calculator!$O$15)),2)),"Error"))),IF(Calculator!$S$12=2,IF(CSV!A411=Calculator!$U$15,Calculator!$S$9,ROUND(Calculator!$S$8*(Calculator!$S$13^(CSV!A411-Calculator!$S$15)),2)),IF(Calculator!$S$12=1,IF(CSV!A411=Calculator!$U$15,Calculator!$S$9,ROUND(Calculator!$S$8+(((Calculator!$S$9-Calculator!$S$8)/(Calculator!$U$15-Calculator!$S$15))*(CSV!A411-Calculator!$S$15)),2)),"Error")))</f>
        <v/>
      </c>
      <c r="C411" s="34" t="str">
        <f>IF(COUNTIF(CSV!$C$6:C410,"EndData")=0,IF(OR(CSV!A411&gt;Calculator!$U$15,CSV!A411&lt;Calculator!$S$15),IF(OR(CSV!A411&gt;Calculator!$Q$15,CSV!A411&lt;Calculator!$O$15),IF(OR(CSV!A411&gt;Calculator!$M$15,CSV!A411&lt;Calculator!$K$15),IF(OR(CSV!A411&gt;Calculator!$I$15,CSV!A411&lt;Calculator!$G$15),IF(OR(CSV!A411&gt;Calculator!$C$15,CSV!A411&lt;2),"EndData",(Calculator!$C$10+(((Calculator!$C$11-Calculator!$C$10)/(Calculator!$C$15-1))*(CSV!A411-1)))),IF(OR(CSV!A411&gt;Calculator!$I$15,CSV!A411&lt;Calculator!$G$15),"EndData",(Calculator!$G$10+(((Calculator!$G$11-Calculator!$G$10)/(Calculator!$I$15-Calculator!$G$15))*(CSV!A411-Calculator!$G$15))))),IF(OR(CSV!A411&gt;Calculator!$M$15,CSV!A411&lt;Calculator!$K$15),"EndData",(Calculator!$K$10+(((Calculator!$K$11-Calculator!$K$10)/(Calculator!$M$15-Calculator!$K$15))*(CSV!A411-Calculator!$K$15))))),IF(OR(CSV!A411&gt;Calculator!$Q$15,CSV!A411&lt;Calculator!$O$15),"EndData",(Calculator!$O$10+(((Calculator!$O$11-Calculator!$O$10)/(Calculator!$Q$15-Calculator!$O$15))*(CSV!A411-Calculator!$O$15))))),IF(OR(CSV!A411&gt;Calculator!$U$15,CSV!A411&lt;Calculator!$S$15),"EndData",(Calculator!$S$10+(((Calculator!$S$11-Calculator!$S$10)/(Calculator!$S$15-Calculator!$S$15))*(CSV!A411-Calculator!$S$15))))),"")</f>
        <v/>
      </c>
      <c r="D411" s="25" t="str">
        <f>IF(OR(CSV!A411&gt;Calculator!$U$15,CSV!A411&lt;Calculator!$S$15),IF(OR(CSV!A411&gt;Calculator!$Q$15,CSV!A411&lt;Calculator!$O$15),IF(OR(CSV!A411&gt;Calculator!$M$15,CSV!A411&lt;Calculator!$K$15),IF(OR(CSV!A411&gt;Calculator!$I$15,CSV!A411&lt;Calculator!$G$15),IF(OR(CSV!A411&gt;Calculator!$C$15,CSV!A411&lt;2),"",Calculator!$D$6),Calculator!$D$6),Calculator!$D$6),Calculator!$D$6),Calculator!$D$6)</f>
        <v/>
      </c>
    </row>
    <row r="412" spans="1:4">
      <c r="A412" s="25">
        <v>407</v>
      </c>
      <c r="B412" s="25" t="str">
        <f>IF(OR(CSV!A412&gt;Calculator!$U$15,CSV!A412&lt;Calculator!$S$15),IF(OR(CSV!A412&gt;Calculator!$Q$15,CSV!A412&lt;Calculator!$O$15),IF(OR(CSV!A412&gt;Calculator!$M$15,CSV!A412&lt;Calculator!$K$15),IF(OR(CSV!A412&gt;Calculator!$I$15,CSV!A412&lt;Calculator!$G$15),IF(OR(CSV!A412&gt;Calculator!$C$15,CSV!A412&lt;2),"",IF(Calculator!$C$12=2,IF(CSV!A412=Calculator!$C$15,Calculator!$C$9,ROUND(Calculator!$C$8*(Calculator!$C$13^(CSV!A412-1)),2)),IF(Calculator!$C$12=1,IF(CSV!A412=Calculator!$C$15,Calculator!$C$9,ROUND(Calculator!$C$8+(((Calculator!$C$9-Calculator!$C$8)/(Calculator!$C$15+1))*((CSV!A412)-1)),2)),"Error"))),IF(Calculator!$G$12=2,IF(CSV!A412=Calculator!$I$15,Calculator!$G$9,ROUND(Calculator!$G$8*(Calculator!$G$13^(CSV!A412-Calculator!$G$15)),2)),IF(Calculator!$G$12=1,IF(CSV!A412=Calculator!$I$15,Calculator!$G$9,ROUND(Calculator!$G$8+(((Calculator!$G$9-Calculator!$G$8)/(Calculator!$I$15-Calculator!$G$15))*(CSV!A412-Calculator!$G$15)),2)),"Error"))),IF(Calculator!$K$12=2,IF(CSV!A412=Calculator!$M$15,Calculator!$K$9,ROUND(Calculator!$K$8*(Calculator!$K$13^(CSV!A412-Calculator!$K$15)),2)),IF(Calculator!$K$12=1,IF(CSV!A412=Calculator!$M$15,Calculator!$K$9,ROUND(Calculator!$K$8+(((Calculator!$K$9-Calculator!$K$8)/(Calculator!$M$15-Calculator!$K$15))*(CSV!A412-Calculator!$K$15)),2)),"Error"))),IF(Calculator!$O$12=2,IF(CSV!A412=Calculator!$Q$15,Calculator!$O$9,ROUND(Calculator!$O$8*(Calculator!$O$13^(CSV!A412-Calculator!$O$15)),2)),IF(Calculator!$O$12=1,IF(CSV!A412=Calculator!$Q$15,Calculator!$O$9,ROUND(Calculator!$O$8+(((Calculator!$O$9-Calculator!$O$8)/(Calculator!$Q$15-Calculator!$O$15))*(CSV!A412-Calculator!$O$15)),2)),"Error"))),IF(Calculator!$S$12=2,IF(CSV!A412=Calculator!$U$15,Calculator!$S$9,ROUND(Calculator!$S$8*(Calculator!$S$13^(CSV!A412-Calculator!$S$15)),2)),IF(Calculator!$S$12=1,IF(CSV!A412=Calculator!$U$15,Calculator!$S$9,ROUND(Calculator!$S$8+(((Calculator!$S$9-Calculator!$S$8)/(Calculator!$U$15-Calculator!$S$15))*(CSV!A412-Calculator!$S$15)),2)),"Error")))</f>
        <v/>
      </c>
      <c r="C412" s="34" t="str">
        <f>IF(COUNTIF(CSV!$C$6:C411,"EndData")=0,IF(OR(CSV!A412&gt;Calculator!$U$15,CSV!A412&lt;Calculator!$S$15),IF(OR(CSV!A412&gt;Calculator!$Q$15,CSV!A412&lt;Calculator!$O$15),IF(OR(CSV!A412&gt;Calculator!$M$15,CSV!A412&lt;Calculator!$K$15),IF(OR(CSV!A412&gt;Calculator!$I$15,CSV!A412&lt;Calculator!$G$15),IF(OR(CSV!A412&gt;Calculator!$C$15,CSV!A412&lt;2),"EndData",(Calculator!$C$10+(((Calculator!$C$11-Calculator!$C$10)/(Calculator!$C$15-1))*(CSV!A412-1)))),IF(OR(CSV!A412&gt;Calculator!$I$15,CSV!A412&lt;Calculator!$G$15),"EndData",(Calculator!$G$10+(((Calculator!$G$11-Calculator!$G$10)/(Calculator!$I$15-Calculator!$G$15))*(CSV!A412-Calculator!$G$15))))),IF(OR(CSV!A412&gt;Calculator!$M$15,CSV!A412&lt;Calculator!$K$15),"EndData",(Calculator!$K$10+(((Calculator!$K$11-Calculator!$K$10)/(Calculator!$M$15-Calculator!$K$15))*(CSV!A412-Calculator!$K$15))))),IF(OR(CSV!A412&gt;Calculator!$Q$15,CSV!A412&lt;Calculator!$O$15),"EndData",(Calculator!$O$10+(((Calculator!$O$11-Calculator!$O$10)/(Calculator!$Q$15-Calculator!$O$15))*(CSV!A412-Calculator!$O$15))))),IF(OR(CSV!A412&gt;Calculator!$U$15,CSV!A412&lt;Calculator!$S$15),"EndData",(Calculator!$S$10+(((Calculator!$S$11-Calculator!$S$10)/(Calculator!$S$15-Calculator!$S$15))*(CSV!A412-Calculator!$S$15))))),"")</f>
        <v/>
      </c>
      <c r="D412" s="25" t="str">
        <f>IF(OR(CSV!A412&gt;Calculator!$U$15,CSV!A412&lt;Calculator!$S$15),IF(OR(CSV!A412&gt;Calculator!$Q$15,CSV!A412&lt;Calculator!$O$15),IF(OR(CSV!A412&gt;Calculator!$M$15,CSV!A412&lt;Calculator!$K$15),IF(OR(CSV!A412&gt;Calculator!$I$15,CSV!A412&lt;Calculator!$G$15),IF(OR(CSV!A412&gt;Calculator!$C$15,CSV!A412&lt;2),"",Calculator!$D$6),Calculator!$D$6),Calculator!$D$6),Calculator!$D$6),Calculator!$D$6)</f>
        <v/>
      </c>
    </row>
    <row r="413" spans="1:4">
      <c r="A413" s="25">
        <v>408</v>
      </c>
      <c r="B413" s="25" t="str">
        <f>IF(OR(CSV!A413&gt;Calculator!$U$15,CSV!A413&lt;Calculator!$S$15),IF(OR(CSV!A413&gt;Calculator!$Q$15,CSV!A413&lt;Calculator!$O$15),IF(OR(CSV!A413&gt;Calculator!$M$15,CSV!A413&lt;Calculator!$K$15),IF(OR(CSV!A413&gt;Calculator!$I$15,CSV!A413&lt;Calculator!$G$15),IF(OR(CSV!A413&gt;Calculator!$C$15,CSV!A413&lt;2),"",IF(Calculator!$C$12=2,IF(CSV!A413=Calculator!$C$15,Calculator!$C$9,ROUND(Calculator!$C$8*(Calculator!$C$13^(CSV!A413-1)),2)),IF(Calculator!$C$12=1,IF(CSV!A413=Calculator!$C$15,Calculator!$C$9,ROUND(Calculator!$C$8+(((Calculator!$C$9-Calculator!$C$8)/(Calculator!$C$15+1))*((CSV!A413)-1)),2)),"Error"))),IF(Calculator!$G$12=2,IF(CSV!A413=Calculator!$I$15,Calculator!$G$9,ROUND(Calculator!$G$8*(Calculator!$G$13^(CSV!A413-Calculator!$G$15)),2)),IF(Calculator!$G$12=1,IF(CSV!A413=Calculator!$I$15,Calculator!$G$9,ROUND(Calculator!$G$8+(((Calculator!$G$9-Calculator!$G$8)/(Calculator!$I$15-Calculator!$G$15))*(CSV!A413-Calculator!$G$15)),2)),"Error"))),IF(Calculator!$K$12=2,IF(CSV!A413=Calculator!$M$15,Calculator!$K$9,ROUND(Calculator!$K$8*(Calculator!$K$13^(CSV!A413-Calculator!$K$15)),2)),IF(Calculator!$K$12=1,IF(CSV!A413=Calculator!$M$15,Calculator!$K$9,ROUND(Calculator!$K$8+(((Calculator!$K$9-Calculator!$K$8)/(Calculator!$M$15-Calculator!$K$15))*(CSV!A413-Calculator!$K$15)),2)),"Error"))),IF(Calculator!$O$12=2,IF(CSV!A413=Calculator!$Q$15,Calculator!$O$9,ROUND(Calculator!$O$8*(Calculator!$O$13^(CSV!A413-Calculator!$O$15)),2)),IF(Calculator!$O$12=1,IF(CSV!A413=Calculator!$Q$15,Calculator!$O$9,ROUND(Calculator!$O$8+(((Calculator!$O$9-Calculator!$O$8)/(Calculator!$Q$15-Calculator!$O$15))*(CSV!A413-Calculator!$O$15)),2)),"Error"))),IF(Calculator!$S$12=2,IF(CSV!A413=Calculator!$U$15,Calculator!$S$9,ROUND(Calculator!$S$8*(Calculator!$S$13^(CSV!A413-Calculator!$S$15)),2)),IF(Calculator!$S$12=1,IF(CSV!A413=Calculator!$U$15,Calculator!$S$9,ROUND(Calculator!$S$8+(((Calculator!$S$9-Calculator!$S$8)/(Calculator!$U$15-Calculator!$S$15))*(CSV!A413-Calculator!$S$15)),2)),"Error")))</f>
        <v/>
      </c>
      <c r="C413" s="34" t="str">
        <f>IF(COUNTIF(CSV!$C$6:C412,"EndData")=0,IF(OR(CSV!A413&gt;Calculator!$U$15,CSV!A413&lt;Calculator!$S$15),IF(OR(CSV!A413&gt;Calculator!$Q$15,CSV!A413&lt;Calculator!$O$15),IF(OR(CSV!A413&gt;Calculator!$M$15,CSV!A413&lt;Calculator!$K$15),IF(OR(CSV!A413&gt;Calculator!$I$15,CSV!A413&lt;Calculator!$G$15),IF(OR(CSV!A413&gt;Calculator!$C$15,CSV!A413&lt;2),"EndData",(Calculator!$C$10+(((Calculator!$C$11-Calculator!$C$10)/(Calculator!$C$15-1))*(CSV!A413-1)))),IF(OR(CSV!A413&gt;Calculator!$I$15,CSV!A413&lt;Calculator!$G$15),"EndData",(Calculator!$G$10+(((Calculator!$G$11-Calculator!$G$10)/(Calculator!$I$15-Calculator!$G$15))*(CSV!A413-Calculator!$G$15))))),IF(OR(CSV!A413&gt;Calculator!$M$15,CSV!A413&lt;Calculator!$K$15),"EndData",(Calculator!$K$10+(((Calculator!$K$11-Calculator!$K$10)/(Calculator!$M$15-Calculator!$K$15))*(CSV!A413-Calculator!$K$15))))),IF(OR(CSV!A413&gt;Calculator!$Q$15,CSV!A413&lt;Calculator!$O$15),"EndData",(Calculator!$O$10+(((Calculator!$O$11-Calculator!$O$10)/(Calculator!$Q$15-Calculator!$O$15))*(CSV!A413-Calculator!$O$15))))),IF(OR(CSV!A413&gt;Calculator!$U$15,CSV!A413&lt;Calculator!$S$15),"EndData",(Calculator!$S$10+(((Calculator!$S$11-Calculator!$S$10)/(Calculator!$S$15-Calculator!$S$15))*(CSV!A413-Calculator!$S$15))))),"")</f>
        <v/>
      </c>
      <c r="D413" s="25" t="str">
        <f>IF(OR(CSV!A413&gt;Calculator!$U$15,CSV!A413&lt;Calculator!$S$15),IF(OR(CSV!A413&gt;Calculator!$Q$15,CSV!A413&lt;Calculator!$O$15),IF(OR(CSV!A413&gt;Calculator!$M$15,CSV!A413&lt;Calculator!$K$15),IF(OR(CSV!A413&gt;Calculator!$I$15,CSV!A413&lt;Calculator!$G$15),IF(OR(CSV!A413&gt;Calculator!$C$15,CSV!A413&lt;2),"",Calculator!$D$6),Calculator!$D$6),Calculator!$D$6),Calculator!$D$6),Calculator!$D$6)</f>
        <v/>
      </c>
    </row>
    <row r="414" spans="1:4">
      <c r="A414" s="25">
        <v>409</v>
      </c>
      <c r="B414" s="25" t="str">
        <f>IF(OR(CSV!A414&gt;Calculator!$U$15,CSV!A414&lt;Calculator!$S$15),IF(OR(CSV!A414&gt;Calculator!$Q$15,CSV!A414&lt;Calculator!$O$15),IF(OR(CSV!A414&gt;Calculator!$M$15,CSV!A414&lt;Calculator!$K$15),IF(OR(CSV!A414&gt;Calculator!$I$15,CSV!A414&lt;Calculator!$G$15),IF(OR(CSV!A414&gt;Calculator!$C$15,CSV!A414&lt;2),"",IF(Calculator!$C$12=2,IF(CSV!A414=Calculator!$C$15,Calculator!$C$9,ROUND(Calculator!$C$8*(Calculator!$C$13^(CSV!A414-1)),2)),IF(Calculator!$C$12=1,IF(CSV!A414=Calculator!$C$15,Calculator!$C$9,ROUND(Calculator!$C$8+(((Calculator!$C$9-Calculator!$C$8)/(Calculator!$C$15+1))*((CSV!A414)-1)),2)),"Error"))),IF(Calculator!$G$12=2,IF(CSV!A414=Calculator!$I$15,Calculator!$G$9,ROUND(Calculator!$G$8*(Calculator!$G$13^(CSV!A414-Calculator!$G$15)),2)),IF(Calculator!$G$12=1,IF(CSV!A414=Calculator!$I$15,Calculator!$G$9,ROUND(Calculator!$G$8+(((Calculator!$G$9-Calculator!$G$8)/(Calculator!$I$15-Calculator!$G$15))*(CSV!A414-Calculator!$G$15)),2)),"Error"))),IF(Calculator!$K$12=2,IF(CSV!A414=Calculator!$M$15,Calculator!$K$9,ROUND(Calculator!$K$8*(Calculator!$K$13^(CSV!A414-Calculator!$K$15)),2)),IF(Calculator!$K$12=1,IF(CSV!A414=Calculator!$M$15,Calculator!$K$9,ROUND(Calculator!$K$8+(((Calculator!$K$9-Calculator!$K$8)/(Calculator!$M$15-Calculator!$K$15))*(CSV!A414-Calculator!$K$15)),2)),"Error"))),IF(Calculator!$O$12=2,IF(CSV!A414=Calculator!$Q$15,Calculator!$O$9,ROUND(Calculator!$O$8*(Calculator!$O$13^(CSV!A414-Calculator!$O$15)),2)),IF(Calculator!$O$12=1,IF(CSV!A414=Calculator!$Q$15,Calculator!$O$9,ROUND(Calculator!$O$8+(((Calculator!$O$9-Calculator!$O$8)/(Calculator!$Q$15-Calculator!$O$15))*(CSV!A414-Calculator!$O$15)),2)),"Error"))),IF(Calculator!$S$12=2,IF(CSV!A414=Calculator!$U$15,Calculator!$S$9,ROUND(Calculator!$S$8*(Calculator!$S$13^(CSV!A414-Calculator!$S$15)),2)),IF(Calculator!$S$12=1,IF(CSV!A414=Calculator!$U$15,Calculator!$S$9,ROUND(Calculator!$S$8+(((Calculator!$S$9-Calculator!$S$8)/(Calculator!$U$15-Calculator!$S$15))*(CSV!A414-Calculator!$S$15)),2)),"Error")))</f>
        <v/>
      </c>
      <c r="C414" s="34" t="str">
        <f>IF(COUNTIF(CSV!$C$6:C413,"EndData")=0,IF(OR(CSV!A414&gt;Calculator!$U$15,CSV!A414&lt;Calculator!$S$15),IF(OR(CSV!A414&gt;Calculator!$Q$15,CSV!A414&lt;Calculator!$O$15),IF(OR(CSV!A414&gt;Calculator!$M$15,CSV!A414&lt;Calculator!$K$15),IF(OR(CSV!A414&gt;Calculator!$I$15,CSV!A414&lt;Calculator!$G$15),IF(OR(CSV!A414&gt;Calculator!$C$15,CSV!A414&lt;2),"EndData",(Calculator!$C$10+(((Calculator!$C$11-Calculator!$C$10)/(Calculator!$C$15-1))*(CSV!A414-1)))),IF(OR(CSV!A414&gt;Calculator!$I$15,CSV!A414&lt;Calculator!$G$15),"EndData",(Calculator!$G$10+(((Calculator!$G$11-Calculator!$G$10)/(Calculator!$I$15-Calculator!$G$15))*(CSV!A414-Calculator!$G$15))))),IF(OR(CSV!A414&gt;Calculator!$M$15,CSV!A414&lt;Calculator!$K$15),"EndData",(Calculator!$K$10+(((Calculator!$K$11-Calculator!$K$10)/(Calculator!$M$15-Calculator!$K$15))*(CSV!A414-Calculator!$K$15))))),IF(OR(CSV!A414&gt;Calculator!$Q$15,CSV!A414&lt;Calculator!$O$15),"EndData",(Calculator!$O$10+(((Calculator!$O$11-Calculator!$O$10)/(Calculator!$Q$15-Calculator!$O$15))*(CSV!A414-Calculator!$O$15))))),IF(OR(CSV!A414&gt;Calculator!$U$15,CSV!A414&lt;Calculator!$S$15),"EndData",(Calculator!$S$10+(((Calculator!$S$11-Calculator!$S$10)/(Calculator!$S$15-Calculator!$S$15))*(CSV!A414-Calculator!$S$15))))),"")</f>
        <v/>
      </c>
      <c r="D414" s="25" t="str">
        <f>IF(OR(CSV!A414&gt;Calculator!$U$15,CSV!A414&lt;Calculator!$S$15),IF(OR(CSV!A414&gt;Calculator!$Q$15,CSV!A414&lt;Calculator!$O$15),IF(OR(CSV!A414&gt;Calculator!$M$15,CSV!A414&lt;Calculator!$K$15),IF(OR(CSV!A414&gt;Calculator!$I$15,CSV!A414&lt;Calculator!$G$15),IF(OR(CSV!A414&gt;Calculator!$C$15,CSV!A414&lt;2),"",Calculator!$D$6),Calculator!$D$6),Calculator!$D$6),Calculator!$D$6),Calculator!$D$6)</f>
        <v/>
      </c>
    </row>
    <row r="415" spans="1:4">
      <c r="A415" s="25">
        <v>410</v>
      </c>
      <c r="B415" s="25" t="str">
        <f>IF(OR(CSV!A415&gt;Calculator!$U$15,CSV!A415&lt;Calculator!$S$15),IF(OR(CSV!A415&gt;Calculator!$Q$15,CSV!A415&lt;Calculator!$O$15),IF(OR(CSV!A415&gt;Calculator!$M$15,CSV!A415&lt;Calculator!$K$15),IF(OR(CSV!A415&gt;Calculator!$I$15,CSV!A415&lt;Calculator!$G$15),IF(OR(CSV!A415&gt;Calculator!$C$15,CSV!A415&lt;2),"",IF(Calculator!$C$12=2,IF(CSV!A415=Calculator!$C$15,Calculator!$C$9,ROUND(Calculator!$C$8*(Calculator!$C$13^(CSV!A415-1)),2)),IF(Calculator!$C$12=1,IF(CSV!A415=Calculator!$C$15,Calculator!$C$9,ROUND(Calculator!$C$8+(((Calculator!$C$9-Calculator!$C$8)/(Calculator!$C$15+1))*((CSV!A415)-1)),2)),"Error"))),IF(Calculator!$G$12=2,IF(CSV!A415=Calculator!$I$15,Calculator!$G$9,ROUND(Calculator!$G$8*(Calculator!$G$13^(CSV!A415-Calculator!$G$15)),2)),IF(Calculator!$G$12=1,IF(CSV!A415=Calculator!$I$15,Calculator!$G$9,ROUND(Calculator!$G$8+(((Calculator!$G$9-Calculator!$G$8)/(Calculator!$I$15-Calculator!$G$15))*(CSV!A415-Calculator!$G$15)),2)),"Error"))),IF(Calculator!$K$12=2,IF(CSV!A415=Calculator!$M$15,Calculator!$K$9,ROUND(Calculator!$K$8*(Calculator!$K$13^(CSV!A415-Calculator!$K$15)),2)),IF(Calculator!$K$12=1,IF(CSV!A415=Calculator!$M$15,Calculator!$K$9,ROUND(Calculator!$K$8+(((Calculator!$K$9-Calculator!$K$8)/(Calculator!$M$15-Calculator!$K$15))*(CSV!A415-Calculator!$K$15)),2)),"Error"))),IF(Calculator!$O$12=2,IF(CSV!A415=Calculator!$Q$15,Calculator!$O$9,ROUND(Calculator!$O$8*(Calculator!$O$13^(CSV!A415-Calculator!$O$15)),2)),IF(Calculator!$O$12=1,IF(CSV!A415=Calculator!$Q$15,Calculator!$O$9,ROUND(Calculator!$O$8+(((Calculator!$O$9-Calculator!$O$8)/(Calculator!$Q$15-Calculator!$O$15))*(CSV!A415-Calculator!$O$15)),2)),"Error"))),IF(Calculator!$S$12=2,IF(CSV!A415=Calculator!$U$15,Calculator!$S$9,ROUND(Calculator!$S$8*(Calculator!$S$13^(CSV!A415-Calculator!$S$15)),2)),IF(Calculator!$S$12=1,IF(CSV!A415=Calculator!$U$15,Calculator!$S$9,ROUND(Calculator!$S$8+(((Calculator!$S$9-Calculator!$S$8)/(Calculator!$U$15-Calculator!$S$15))*(CSV!A415-Calculator!$S$15)),2)),"Error")))</f>
        <v/>
      </c>
      <c r="C415" s="34" t="str">
        <f>IF(COUNTIF(CSV!$C$6:C414,"EndData")=0,IF(OR(CSV!A415&gt;Calculator!$U$15,CSV!A415&lt;Calculator!$S$15),IF(OR(CSV!A415&gt;Calculator!$Q$15,CSV!A415&lt;Calculator!$O$15),IF(OR(CSV!A415&gt;Calculator!$M$15,CSV!A415&lt;Calculator!$K$15),IF(OR(CSV!A415&gt;Calculator!$I$15,CSV!A415&lt;Calculator!$G$15),IF(OR(CSV!A415&gt;Calculator!$C$15,CSV!A415&lt;2),"EndData",(Calculator!$C$10+(((Calculator!$C$11-Calculator!$C$10)/(Calculator!$C$15-1))*(CSV!A415-1)))),IF(OR(CSV!A415&gt;Calculator!$I$15,CSV!A415&lt;Calculator!$G$15),"EndData",(Calculator!$G$10+(((Calculator!$G$11-Calculator!$G$10)/(Calculator!$I$15-Calculator!$G$15))*(CSV!A415-Calculator!$G$15))))),IF(OR(CSV!A415&gt;Calculator!$M$15,CSV!A415&lt;Calculator!$K$15),"EndData",(Calculator!$K$10+(((Calculator!$K$11-Calculator!$K$10)/(Calculator!$M$15-Calculator!$K$15))*(CSV!A415-Calculator!$K$15))))),IF(OR(CSV!A415&gt;Calculator!$Q$15,CSV!A415&lt;Calculator!$O$15),"EndData",(Calculator!$O$10+(((Calculator!$O$11-Calculator!$O$10)/(Calculator!$Q$15-Calculator!$O$15))*(CSV!A415-Calculator!$O$15))))),IF(OR(CSV!A415&gt;Calculator!$U$15,CSV!A415&lt;Calculator!$S$15),"EndData",(Calculator!$S$10+(((Calculator!$S$11-Calculator!$S$10)/(Calculator!$S$15-Calculator!$S$15))*(CSV!A415-Calculator!$S$15))))),"")</f>
        <v/>
      </c>
      <c r="D415" s="25" t="str">
        <f>IF(OR(CSV!A415&gt;Calculator!$U$15,CSV!A415&lt;Calculator!$S$15),IF(OR(CSV!A415&gt;Calculator!$Q$15,CSV!A415&lt;Calculator!$O$15),IF(OR(CSV!A415&gt;Calculator!$M$15,CSV!A415&lt;Calculator!$K$15),IF(OR(CSV!A415&gt;Calculator!$I$15,CSV!A415&lt;Calculator!$G$15),IF(OR(CSV!A415&gt;Calculator!$C$15,CSV!A415&lt;2),"",Calculator!$D$6),Calculator!$D$6),Calculator!$D$6),Calculator!$D$6),Calculator!$D$6)</f>
        <v/>
      </c>
    </row>
    <row r="416" spans="1:4">
      <c r="A416" s="25">
        <v>411</v>
      </c>
      <c r="B416" s="25" t="str">
        <f>IF(OR(CSV!A416&gt;Calculator!$U$15,CSV!A416&lt;Calculator!$S$15),IF(OR(CSV!A416&gt;Calculator!$Q$15,CSV!A416&lt;Calculator!$O$15),IF(OR(CSV!A416&gt;Calculator!$M$15,CSV!A416&lt;Calculator!$K$15),IF(OR(CSV!A416&gt;Calculator!$I$15,CSV!A416&lt;Calculator!$G$15),IF(OR(CSV!A416&gt;Calculator!$C$15,CSV!A416&lt;2),"",IF(Calculator!$C$12=2,IF(CSV!A416=Calculator!$C$15,Calculator!$C$9,ROUND(Calculator!$C$8*(Calculator!$C$13^(CSV!A416-1)),2)),IF(Calculator!$C$12=1,IF(CSV!A416=Calculator!$C$15,Calculator!$C$9,ROUND(Calculator!$C$8+(((Calculator!$C$9-Calculator!$C$8)/(Calculator!$C$15+1))*((CSV!A416)-1)),2)),"Error"))),IF(Calculator!$G$12=2,IF(CSV!A416=Calculator!$I$15,Calculator!$G$9,ROUND(Calculator!$G$8*(Calculator!$G$13^(CSV!A416-Calculator!$G$15)),2)),IF(Calculator!$G$12=1,IF(CSV!A416=Calculator!$I$15,Calculator!$G$9,ROUND(Calculator!$G$8+(((Calculator!$G$9-Calculator!$G$8)/(Calculator!$I$15-Calculator!$G$15))*(CSV!A416-Calculator!$G$15)),2)),"Error"))),IF(Calculator!$K$12=2,IF(CSV!A416=Calculator!$M$15,Calculator!$K$9,ROUND(Calculator!$K$8*(Calculator!$K$13^(CSV!A416-Calculator!$K$15)),2)),IF(Calculator!$K$12=1,IF(CSV!A416=Calculator!$M$15,Calculator!$K$9,ROUND(Calculator!$K$8+(((Calculator!$K$9-Calculator!$K$8)/(Calculator!$M$15-Calculator!$K$15))*(CSV!A416-Calculator!$K$15)),2)),"Error"))),IF(Calculator!$O$12=2,IF(CSV!A416=Calculator!$Q$15,Calculator!$O$9,ROUND(Calculator!$O$8*(Calculator!$O$13^(CSV!A416-Calculator!$O$15)),2)),IF(Calculator!$O$12=1,IF(CSV!A416=Calculator!$Q$15,Calculator!$O$9,ROUND(Calculator!$O$8+(((Calculator!$O$9-Calculator!$O$8)/(Calculator!$Q$15-Calculator!$O$15))*(CSV!A416-Calculator!$O$15)),2)),"Error"))),IF(Calculator!$S$12=2,IF(CSV!A416=Calculator!$U$15,Calculator!$S$9,ROUND(Calculator!$S$8*(Calculator!$S$13^(CSV!A416-Calculator!$S$15)),2)),IF(Calculator!$S$12=1,IF(CSV!A416=Calculator!$U$15,Calculator!$S$9,ROUND(Calculator!$S$8+(((Calculator!$S$9-Calculator!$S$8)/(Calculator!$U$15-Calculator!$S$15))*(CSV!A416-Calculator!$S$15)),2)),"Error")))</f>
        <v/>
      </c>
      <c r="C416" s="34" t="str">
        <f>IF(COUNTIF(CSV!$C$6:C415,"EndData")=0,IF(OR(CSV!A416&gt;Calculator!$U$15,CSV!A416&lt;Calculator!$S$15),IF(OR(CSV!A416&gt;Calculator!$Q$15,CSV!A416&lt;Calculator!$O$15),IF(OR(CSV!A416&gt;Calculator!$M$15,CSV!A416&lt;Calculator!$K$15),IF(OR(CSV!A416&gt;Calculator!$I$15,CSV!A416&lt;Calculator!$G$15),IF(OR(CSV!A416&gt;Calculator!$C$15,CSV!A416&lt;2),"EndData",(Calculator!$C$10+(((Calculator!$C$11-Calculator!$C$10)/(Calculator!$C$15-1))*(CSV!A416-1)))),IF(OR(CSV!A416&gt;Calculator!$I$15,CSV!A416&lt;Calculator!$G$15),"EndData",(Calculator!$G$10+(((Calculator!$G$11-Calculator!$G$10)/(Calculator!$I$15-Calculator!$G$15))*(CSV!A416-Calculator!$G$15))))),IF(OR(CSV!A416&gt;Calculator!$M$15,CSV!A416&lt;Calculator!$K$15),"EndData",(Calculator!$K$10+(((Calculator!$K$11-Calculator!$K$10)/(Calculator!$M$15-Calculator!$K$15))*(CSV!A416-Calculator!$K$15))))),IF(OR(CSV!A416&gt;Calculator!$Q$15,CSV!A416&lt;Calculator!$O$15),"EndData",(Calculator!$O$10+(((Calculator!$O$11-Calculator!$O$10)/(Calculator!$Q$15-Calculator!$O$15))*(CSV!A416-Calculator!$O$15))))),IF(OR(CSV!A416&gt;Calculator!$U$15,CSV!A416&lt;Calculator!$S$15),"EndData",(Calculator!$S$10+(((Calculator!$S$11-Calculator!$S$10)/(Calculator!$S$15-Calculator!$S$15))*(CSV!A416-Calculator!$S$15))))),"")</f>
        <v/>
      </c>
      <c r="D416" s="25" t="str">
        <f>IF(OR(CSV!A416&gt;Calculator!$U$15,CSV!A416&lt;Calculator!$S$15),IF(OR(CSV!A416&gt;Calculator!$Q$15,CSV!A416&lt;Calculator!$O$15),IF(OR(CSV!A416&gt;Calculator!$M$15,CSV!A416&lt;Calculator!$K$15),IF(OR(CSV!A416&gt;Calculator!$I$15,CSV!A416&lt;Calculator!$G$15),IF(OR(CSV!A416&gt;Calculator!$C$15,CSV!A416&lt;2),"",Calculator!$D$6),Calculator!$D$6),Calculator!$D$6),Calculator!$D$6),Calculator!$D$6)</f>
        <v/>
      </c>
    </row>
    <row r="417" spans="1:4">
      <c r="A417" s="25">
        <v>412</v>
      </c>
      <c r="B417" s="25" t="str">
        <f>IF(OR(CSV!A417&gt;Calculator!$U$15,CSV!A417&lt;Calculator!$S$15),IF(OR(CSV!A417&gt;Calculator!$Q$15,CSV!A417&lt;Calculator!$O$15),IF(OR(CSV!A417&gt;Calculator!$M$15,CSV!A417&lt;Calculator!$K$15),IF(OR(CSV!A417&gt;Calculator!$I$15,CSV!A417&lt;Calculator!$G$15),IF(OR(CSV!A417&gt;Calculator!$C$15,CSV!A417&lt;2),"",IF(Calculator!$C$12=2,IF(CSV!A417=Calculator!$C$15,Calculator!$C$9,ROUND(Calculator!$C$8*(Calculator!$C$13^(CSV!A417-1)),2)),IF(Calculator!$C$12=1,IF(CSV!A417=Calculator!$C$15,Calculator!$C$9,ROUND(Calculator!$C$8+(((Calculator!$C$9-Calculator!$C$8)/(Calculator!$C$15+1))*((CSV!A417)-1)),2)),"Error"))),IF(Calculator!$G$12=2,IF(CSV!A417=Calculator!$I$15,Calculator!$G$9,ROUND(Calculator!$G$8*(Calculator!$G$13^(CSV!A417-Calculator!$G$15)),2)),IF(Calculator!$G$12=1,IF(CSV!A417=Calculator!$I$15,Calculator!$G$9,ROUND(Calculator!$G$8+(((Calculator!$G$9-Calculator!$G$8)/(Calculator!$I$15-Calculator!$G$15))*(CSV!A417-Calculator!$G$15)),2)),"Error"))),IF(Calculator!$K$12=2,IF(CSV!A417=Calculator!$M$15,Calculator!$K$9,ROUND(Calculator!$K$8*(Calculator!$K$13^(CSV!A417-Calculator!$K$15)),2)),IF(Calculator!$K$12=1,IF(CSV!A417=Calculator!$M$15,Calculator!$K$9,ROUND(Calculator!$K$8+(((Calculator!$K$9-Calculator!$K$8)/(Calculator!$M$15-Calculator!$K$15))*(CSV!A417-Calculator!$K$15)),2)),"Error"))),IF(Calculator!$O$12=2,IF(CSV!A417=Calculator!$Q$15,Calculator!$O$9,ROUND(Calculator!$O$8*(Calculator!$O$13^(CSV!A417-Calculator!$O$15)),2)),IF(Calculator!$O$12=1,IF(CSV!A417=Calculator!$Q$15,Calculator!$O$9,ROUND(Calculator!$O$8+(((Calculator!$O$9-Calculator!$O$8)/(Calculator!$Q$15-Calculator!$O$15))*(CSV!A417-Calculator!$O$15)),2)),"Error"))),IF(Calculator!$S$12=2,IF(CSV!A417=Calculator!$U$15,Calculator!$S$9,ROUND(Calculator!$S$8*(Calculator!$S$13^(CSV!A417-Calculator!$S$15)),2)),IF(Calculator!$S$12=1,IF(CSV!A417=Calculator!$U$15,Calculator!$S$9,ROUND(Calculator!$S$8+(((Calculator!$S$9-Calculator!$S$8)/(Calculator!$U$15-Calculator!$S$15))*(CSV!A417-Calculator!$S$15)),2)),"Error")))</f>
        <v/>
      </c>
      <c r="C417" s="34" t="str">
        <f>IF(COUNTIF(CSV!$C$6:C416,"EndData")=0,IF(OR(CSV!A417&gt;Calculator!$U$15,CSV!A417&lt;Calculator!$S$15),IF(OR(CSV!A417&gt;Calculator!$Q$15,CSV!A417&lt;Calculator!$O$15),IF(OR(CSV!A417&gt;Calculator!$M$15,CSV!A417&lt;Calculator!$K$15),IF(OR(CSV!A417&gt;Calculator!$I$15,CSV!A417&lt;Calculator!$G$15),IF(OR(CSV!A417&gt;Calculator!$C$15,CSV!A417&lt;2),"EndData",(Calculator!$C$10+(((Calculator!$C$11-Calculator!$C$10)/(Calculator!$C$15-1))*(CSV!A417-1)))),IF(OR(CSV!A417&gt;Calculator!$I$15,CSV!A417&lt;Calculator!$G$15),"EndData",(Calculator!$G$10+(((Calculator!$G$11-Calculator!$G$10)/(Calculator!$I$15-Calculator!$G$15))*(CSV!A417-Calculator!$G$15))))),IF(OR(CSV!A417&gt;Calculator!$M$15,CSV!A417&lt;Calculator!$K$15),"EndData",(Calculator!$K$10+(((Calculator!$K$11-Calculator!$K$10)/(Calculator!$M$15-Calculator!$K$15))*(CSV!A417-Calculator!$K$15))))),IF(OR(CSV!A417&gt;Calculator!$Q$15,CSV!A417&lt;Calculator!$O$15),"EndData",(Calculator!$O$10+(((Calculator!$O$11-Calculator!$O$10)/(Calculator!$Q$15-Calculator!$O$15))*(CSV!A417-Calculator!$O$15))))),IF(OR(CSV!A417&gt;Calculator!$U$15,CSV!A417&lt;Calculator!$S$15),"EndData",(Calculator!$S$10+(((Calculator!$S$11-Calculator!$S$10)/(Calculator!$S$15-Calculator!$S$15))*(CSV!A417-Calculator!$S$15))))),"")</f>
        <v/>
      </c>
      <c r="D417" s="25" t="str">
        <f>IF(OR(CSV!A417&gt;Calculator!$U$15,CSV!A417&lt;Calculator!$S$15),IF(OR(CSV!A417&gt;Calculator!$Q$15,CSV!A417&lt;Calculator!$O$15),IF(OR(CSV!A417&gt;Calculator!$M$15,CSV!A417&lt;Calculator!$K$15),IF(OR(CSV!A417&gt;Calculator!$I$15,CSV!A417&lt;Calculator!$G$15),IF(OR(CSV!A417&gt;Calculator!$C$15,CSV!A417&lt;2),"",Calculator!$D$6),Calculator!$D$6),Calculator!$D$6),Calculator!$D$6),Calculator!$D$6)</f>
        <v/>
      </c>
    </row>
    <row r="418" spans="1:4">
      <c r="A418" s="25">
        <v>413</v>
      </c>
      <c r="B418" s="25" t="str">
        <f>IF(OR(CSV!A418&gt;Calculator!$U$15,CSV!A418&lt;Calculator!$S$15),IF(OR(CSV!A418&gt;Calculator!$Q$15,CSV!A418&lt;Calculator!$O$15),IF(OR(CSV!A418&gt;Calculator!$M$15,CSV!A418&lt;Calculator!$K$15),IF(OR(CSV!A418&gt;Calculator!$I$15,CSV!A418&lt;Calculator!$G$15),IF(OR(CSV!A418&gt;Calculator!$C$15,CSV!A418&lt;2),"",IF(Calculator!$C$12=2,IF(CSV!A418=Calculator!$C$15,Calculator!$C$9,ROUND(Calculator!$C$8*(Calculator!$C$13^(CSV!A418-1)),2)),IF(Calculator!$C$12=1,IF(CSV!A418=Calculator!$C$15,Calculator!$C$9,ROUND(Calculator!$C$8+(((Calculator!$C$9-Calculator!$C$8)/(Calculator!$C$15+1))*((CSV!A418)-1)),2)),"Error"))),IF(Calculator!$G$12=2,IF(CSV!A418=Calculator!$I$15,Calculator!$G$9,ROUND(Calculator!$G$8*(Calculator!$G$13^(CSV!A418-Calculator!$G$15)),2)),IF(Calculator!$G$12=1,IF(CSV!A418=Calculator!$I$15,Calculator!$G$9,ROUND(Calculator!$G$8+(((Calculator!$G$9-Calculator!$G$8)/(Calculator!$I$15-Calculator!$G$15))*(CSV!A418-Calculator!$G$15)),2)),"Error"))),IF(Calculator!$K$12=2,IF(CSV!A418=Calculator!$M$15,Calculator!$K$9,ROUND(Calculator!$K$8*(Calculator!$K$13^(CSV!A418-Calculator!$K$15)),2)),IF(Calculator!$K$12=1,IF(CSV!A418=Calculator!$M$15,Calculator!$K$9,ROUND(Calculator!$K$8+(((Calculator!$K$9-Calculator!$K$8)/(Calculator!$M$15-Calculator!$K$15))*(CSV!A418-Calculator!$K$15)),2)),"Error"))),IF(Calculator!$O$12=2,IF(CSV!A418=Calculator!$Q$15,Calculator!$O$9,ROUND(Calculator!$O$8*(Calculator!$O$13^(CSV!A418-Calculator!$O$15)),2)),IF(Calculator!$O$12=1,IF(CSV!A418=Calculator!$Q$15,Calculator!$O$9,ROUND(Calculator!$O$8+(((Calculator!$O$9-Calculator!$O$8)/(Calculator!$Q$15-Calculator!$O$15))*(CSV!A418-Calculator!$O$15)),2)),"Error"))),IF(Calculator!$S$12=2,IF(CSV!A418=Calculator!$U$15,Calculator!$S$9,ROUND(Calculator!$S$8*(Calculator!$S$13^(CSV!A418-Calculator!$S$15)),2)),IF(Calculator!$S$12=1,IF(CSV!A418=Calculator!$U$15,Calculator!$S$9,ROUND(Calculator!$S$8+(((Calculator!$S$9-Calculator!$S$8)/(Calculator!$U$15-Calculator!$S$15))*(CSV!A418-Calculator!$S$15)),2)),"Error")))</f>
        <v/>
      </c>
      <c r="C418" s="34" t="str">
        <f>IF(COUNTIF(CSV!$C$6:C417,"EndData")=0,IF(OR(CSV!A418&gt;Calculator!$U$15,CSV!A418&lt;Calculator!$S$15),IF(OR(CSV!A418&gt;Calculator!$Q$15,CSV!A418&lt;Calculator!$O$15),IF(OR(CSV!A418&gt;Calculator!$M$15,CSV!A418&lt;Calculator!$K$15),IF(OR(CSV!A418&gt;Calculator!$I$15,CSV!A418&lt;Calculator!$G$15),IF(OR(CSV!A418&gt;Calculator!$C$15,CSV!A418&lt;2),"EndData",(Calculator!$C$10+(((Calculator!$C$11-Calculator!$C$10)/(Calculator!$C$15-1))*(CSV!A418-1)))),IF(OR(CSV!A418&gt;Calculator!$I$15,CSV!A418&lt;Calculator!$G$15),"EndData",(Calculator!$G$10+(((Calculator!$G$11-Calculator!$G$10)/(Calculator!$I$15-Calculator!$G$15))*(CSV!A418-Calculator!$G$15))))),IF(OR(CSV!A418&gt;Calculator!$M$15,CSV!A418&lt;Calculator!$K$15),"EndData",(Calculator!$K$10+(((Calculator!$K$11-Calculator!$K$10)/(Calculator!$M$15-Calculator!$K$15))*(CSV!A418-Calculator!$K$15))))),IF(OR(CSV!A418&gt;Calculator!$Q$15,CSV!A418&lt;Calculator!$O$15),"EndData",(Calculator!$O$10+(((Calculator!$O$11-Calculator!$O$10)/(Calculator!$Q$15-Calculator!$O$15))*(CSV!A418-Calculator!$O$15))))),IF(OR(CSV!A418&gt;Calculator!$U$15,CSV!A418&lt;Calculator!$S$15),"EndData",(Calculator!$S$10+(((Calculator!$S$11-Calculator!$S$10)/(Calculator!$S$15-Calculator!$S$15))*(CSV!A418-Calculator!$S$15))))),"")</f>
        <v/>
      </c>
      <c r="D418" s="25" t="str">
        <f>IF(OR(CSV!A418&gt;Calculator!$U$15,CSV!A418&lt;Calculator!$S$15),IF(OR(CSV!A418&gt;Calculator!$Q$15,CSV!A418&lt;Calculator!$O$15),IF(OR(CSV!A418&gt;Calculator!$M$15,CSV!A418&lt;Calculator!$K$15),IF(OR(CSV!A418&gt;Calculator!$I$15,CSV!A418&lt;Calculator!$G$15),IF(OR(CSV!A418&gt;Calculator!$C$15,CSV!A418&lt;2),"",Calculator!$D$6),Calculator!$D$6),Calculator!$D$6),Calculator!$D$6),Calculator!$D$6)</f>
        <v/>
      </c>
    </row>
    <row r="419" spans="1:4">
      <c r="A419" s="25">
        <v>414</v>
      </c>
      <c r="B419" s="25" t="str">
        <f>IF(OR(CSV!A419&gt;Calculator!$U$15,CSV!A419&lt;Calculator!$S$15),IF(OR(CSV!A419&gt;Calculator!$Q$15,CSV!A419&lt;Calculator!$O$15),IF(OR(CSV!A419&gt;Calculator!$M$15,CSV!A419&lt;Calculator!$K$15),IF(OR(CSV!A419&gt;Calculator!$I$15,CSV!A419&lt;Calculator!$G$15),IF(OR(CSV!A419&gt;Calculator!$C$15,CSV!A419&lt;2),"",IF(Calculator!$C$12=2,IF(CSV!A419=Calculator!$C$15,Calculator!$C$9,ROUND(Calculator!$C$8*(Calculator!$C$13^(CSV!A419-1)),2)),IF(Calculator!$C$12=1,IF(CSV!A419=Calculator!$C$15,Calculator!$C$9,ROUND(Calculator!$C$8+(((Calculator!$C$9-Calculator!$C$8)/(Calculator!$C$15+1))*((CSV!A419)-1)),2)),"Error"))),IF(Calculator!$G$12=2,IF(CSV!A419=Calculator!$I$15,Calculator!$G$9,ROUND(Calculator!$G$8*(Calculator!$G$13^(CSV!A419-Calculator!$G$15)),2)),IF(Calculator!$G$12=1,IF(CSV!A419=Calculator!$I$15,Calculator!$G$9,ROUND(Calculator!$G$8+(((Calculator!$G$9-Calculator!$G$8)/(Calculator!$I$15-Calculator!$G$15))*(CSV!A419-Calculator!$G$15)),2)),"Error"))),IF(Calculator!$K$12=2,IF(CSV!A419=Calculator!$M$15,Calculator!$K$9,ROUND(Calculator!$K$8*(Calculator!$K$13^(CSV!A419-Calculator!$K$15)),2)),IF(Calculator!$K$12=1,IF(CSV!A419=Calculator!$M$15,Calculator!$K$9,ROUND(Calculator!$K$8+(((Calculator!$K$9-Calculator!$K$8)/(Calculator!$M$15-Calculator!$K$15))*(CSV!A419-Calculator!$K$15)),2)),"Error"))),IF(Calculator!$O$12=2,IF(CSV!A419=Calculator!$Q$15,Calculator!$O$9,ROUND(Calculator!$O$8*(Calculator!$O$13^(CSV!A419-Calculator!$O$15)),2)),IF(Calculator!$O$12=1,IF(CSV!A419=Calculator!$Q$15,Calculator!$O$9,ROUND(Calculator!$O$8+(((Calculator!$O$9-Calculator!$O$8)/(Calculator!$Q$15-Calculator!$O$15))*(CSV!A419-Calculator!$O$15)),2)),"Error"))),IF(Calculator!$S$12=2,IF(CSV!A419=Calculator!$U$15,Calculator!$S$9,ROUND(Calculator!$S$8*(Calculator!$S$13^(CSV!A419-Calculator!$S$15)),2)),IF(Calculator!$S$12=1,IF(CSV!A419=Calculator!$U$15,Calculator!$S$9,ROUND(Calculator!$S$8+(((Calculator!$S$9-Calculator!$S$8)/(Calculator!$U$15-Calculator!$S$15))*(CSV!A419-Calculator!$S$15)),2)),"Error")))</f>
        <v/>
      </c>
      <c r="C419" s="34" t="str">
        <f>IF(COUNTIF(CSV!$C$6:C418,"EndData")=0,IF(OR(CSV!A419&gt;Calculator!$U$15,CSV!A419&lt;Calculator!$S$15),IF(OR(CSV!A419&gt;Calculator!$Q$15,CSV!A419&lt;Calculator!$O$15),IF(OR(CSV!A419&gt;Calculator!$M$15,CSV!A419&lt;Calculator!$K$15),IF(OR(CSV!A419&gt;Calculator!$I$15,CSV!A419&lt;Calculator!$G$15),IF(OR(CSV!A419&gt;Calculator!$C$15,CSV!A419&lt;2),"EndData",(Calculator!$C$10+(((Calculator!$C$11-Calculator!$C$10)/(Calculator!$C$15-1))*(CSV!A419-1)))),IF(OR(CSV!A419&gt;Calculator!$I$15,CSV!A419&lt;Calculator!$G$15),"EndData",(Calculator!$G$10+(((Calculator!$G$11-Calculator!$G$10)/(Calculator!$I$15-Calculator!$G$15))*(CSV!A419-Calculator!$G$15))))),IF(OR(CSV!A419&gt;Calculator!$M$15,CSV!A419&lt;Calculator!$K$15),"EndData",(Calculator!$K$10+(((Calculator!$K$11-Calculator!$K$10)/(Calculator!$M$15-Calculator!$K$15))*(CSV!A419-Calculator!$K$15))))),IF(OR(CSV!A419&gt;Calculator!$Q$15,CSV!A419&lt;Calculator!$O$15),"EndData",(Calculator!$O$10+(((Calculator!$O$11-Calculator!$O$10)/(Calculator!$Q$15-Calculator!$O$15))*(CSV!A419-Calculator!$O$15))))),IF(OR(CSV!A419&gt;Calculator!$U$15,CSV!A419&lt;Calculator!$S$15),"EndData",(Calculator!$S$10+(((Calculator!$S$11-Calculator!$S$10)/(Calculator!$S$15-Calculator!$S$15))*(CSV!A419-Calculator!$S$15))))),"")</f>
        <v/>
      </c>
      <c r="D419" s="25" t="str">
        <f>IF(OR(CSV!A419&gt;Calculator!$U$15,CSV!A419&lt;Calculator!$S$15),IF(OR(CSV!A419&gt;Calculator!$Q$15,CSV!A419&lt;Calculator!$O$15),IF(OR(CSV!A419&gt;Calculator!$M$15,CSV!A419&lt;Calculator!$K$15),IF(OR(CSV!A419&gt;Calculator!$I$15,CSV!A419&lt;Calculator!$G$15),IF(OR(CSV!A419&gt;Calculator!$C$15,CSV!A419&lt;2),"",Calculator!$D$6),Calculator!$D$6),Calculator!$D$6),Calculator!$D$6),Calculator!$D$6)</f>
        <v/>
      </c>
    </row>
    <row r="420" spans="1:4">
      <c r="A420" s="25">
        <v>415</v>
      </c>
      <c r="B420" s="25" t="str">
        <f>IF(OR(CSV!A420&gt;Calculator!$U$15,CSV!A420&lt;Calculator!$S$15),IF(OR(CSV!A420&gt;Calculator!$Q$15,CSV!A420&lt;Calculator!$O$15),IF(OR(CSV!A420&gt;Calculator!$M$15,CSV!A420&lt;Calculator!$K$15),IF(OR(CSV!A420&gt;Calculator!$I$15,CSV!A420&lt;Calculator!$G$15),IF(OR(CSV!A420&gt;Calculator!$C$15,CSV!A420&lt;2),"",IF(Calculator!$C$12=2,IF(CSV!A420=Calculator!$C$15,Calculator!$C$9,ROUND(Calculator!$C$8*(Calculator!$C$13^(CSV!A420-1)),2)),IF(Calculator!$C$12=1,IF(CSV!A420=Calculator!$C$15,Calculator!$C$9,ROUND(Calculator!$C$8+(((Calculator!$C$9-Calculator!$C$8)/(Calculator!$C$15+1))*((CSV!A420)-1)),2)),"Error"))),IF(Calculator!$G$12=2,IF(CSV!A420=Calculator!$I$15,Calculator!$G$9,ROUND(Calculator!$G$8*(Calculator!$G$13^(CSV!A420-Calculator!$G$15)),2)),IF(Calculator!$G$12=1,IF(CSV!A420=Calculator!$I$15,Calculator!$G$9,ROUND(Calculator!$G$8+(((Calculator!$G$9-Calculator!$G$8)/(Calculator!$I$15-Calculator!$G$15))*(CSV!A420-Calculator!$G$15)),2)),"Error"))),IF(Calculator!$K$12=2,IF(CSV!A420=Calculator!$M$15,Calculator!$K$9,ROUND(Calculator!$K$8*(Calculator!$K$13^(CSV!A420-Calculator!$K$15)),2)),IF(Calculator!$K$12=1,IF(CSV!A420=Calculator!$M$15,Calculator!$K$9,ROUND(Calculator!$K$8+(((Calculator!$K$9-Calculator!$K$8)/(Calculator!$M$15-Calculator!$K$15))*(CSV!A420-Calculator!$K$15)),2)),"Error"))),IF(Calculator!$O$12=2,IF(CSV!A420=Calculator!$Q$15,Calculator!$O$9,ROUND(Calculator!$O$8*(Calculator!$O$13^(CSV!A420-Calculator!$O$15)),2)),IF(Calculator!$O$12=1,IF(CSV!A420=Calculator!$Q$15,Calculator!$O$9,ROUND(Calculator!$O$8+(((Calculator!$O$9-Calculator!$O$8)/(Calculator!$Q$15-Calculator!$O$15))*(CSV!A420-Calculator!$O$15)),2)),"Error"))),IF(Calculator!$S$12=2,IF(CSV!A420=Calculator!$U$15,Calculator!$S$9,ROUND(Calculator!$S$8*(Calculator!$S$13^(CSV!A420-Calculator!$S$15)),2)),IF(Calculator!$S$12=1,IF(CSV!A420=Calculator!$U$15,Calculator!$S$9,ROUND(Calculator!$S$8+(((Calculator!$S$9-Calculator!$S$8)/(Calculator!$U$15-Calculator!$S$15))*(CSV!A420-Calculator!$S$15)),2)),"Error")))</f>
        <v/>
      </c>
      <c r="C420" s="34" t="str">
        <f>IF(COUNTIF(CSV!$C$6:C419,"EndData")=0,IF(OR(CSV!A420&gt;Calculator!$U$15,CSV!A420&lt;Calculator!$S$15),IF(OR(CSV!A420&gt;Calculator!$Q$15,CSV!A420&lt;Calculator!$O$15),IF(OR(CSV!A420&gt;Calculator!$M$15,CSV!A420&lt;Calculator!$K$15),IF(OR(CSV!A420&gt;Calculator!$I$15,CSV!A420&lt;Calculator!$G$15),IF(OR(CSV!A420&gt;Calculator!$C$15,CSV!A420&lt;2),"EndData",(Calculator!$C$10+(((Calculator!$C$11-Calculator!$C$10)/(Calculator!$C$15-1))*(CSV!A420-1)))),IF(OR(CSV!A420&gt;Calculator!$I$15,CSV!A420&lt;Calculator!$G$15),"EndData",(Calculator!$G$10+(((Calculator!$G$11-Calculator!$G$10)/(Calculator!$I$15-Calculator!$G$15))*(CSV!A420-Calculator!$G$15))))),IF(OR(CSV!A420&gt;Calculator!$M$15,CSV!A420&lt;Calculator!$K$15),"EndData",(Calculator!$K$10+(((Calculator!$K$11-Calculator!$K$10)/(Calculator!$M$15-Calculator!$K$15))*(CSV!A420-Calculator!$K$15))))),IF(OR(CSV!A420&gt;Calculator!$Q$15,CSV!A420&lt;Calculator!$O$15),"EndData",(Calculator!$O$10+(((Calculator!$O$11-Calculator!$O$10)/(Calculator!$Q$15-Calculator!$O$15))*(CSV!A420-Calculator!$O$15))))),IF(OR(CSV!A420&gt;Calculator!$U$15,CSV!A420&lt;Calculator!$S$15),"EndData",(Calculator!$S$10+(((Calculator!$S$11-Calculator!$S$10)/(Calculator!$S$15-Calculator!$S$15))*(CSV!A420-Calculator!$S$15))))),"")</f>
        <v/>
      </c>
      <c r="D420" s="25" t="str">
        <f>IF(OR(CSV!A420&gt;Calculator!$U$15,CSV!A420&lt;Calculator!$S$15),IF(OR(CSV!A420&gt;Calculator!$Q$15,CSV!A420&lt;Calculator!$O$15),IF(OR(CSV!A420&gt;Calculator!$M$15,CSV!A420&lt;Calculator!$K$15),IF(OR(CSV!A420&gt;Calculator!$I$15,CSV!A420&lt;Calculator!$G$15),IF(OR(CSV!A420&gt;Calculator!$C$15,CSV!A420&lt;2),"",Calculator!$D$6),Calculator!$D$6),Calculator!$D$6),Calculator!$D$6),Calculator!$D$6)</f>
        <v/>
      </c>
    </row>
    <row r="421" spans="1:4">
      <c r="A421" s="25">
        <v>416</v>
      </c>
      <c r="B421" s="25" t="str">
        <f>IF(OR(CSV!A421&gt;Calculator!$U$15,CSV!A421&lt;Calculator!$S$15),IF(OR(CSV!A421&gt;Calculator!$Q$15,CSV!A421&lt;Calculator!$O$15),IF(OR(CSV!A421&gt;Calculator!$M$15,CSV!A421&lt;Calculator!$K$15),IF(OR(CSV!A421&gt;Calculator!$I$15,CSV!A421&lt;Calculator!$G$15),IF(OR(CSV!A421&gt;Calculator!$C$15,CSV!A421&lt;2),"",IF(Calculator!$C$12=2,IF(CSV!A421=Calculator!$C$15,Calculator!$C$9,ROUND(Calculator!$C$8*(Calculator!$C$13^(CSV!A421-1)),2)),IF(Calculator!$C$12=1,IF(CSV!A421=Calculator!$C$15,Calculator!$C$9,ROUND(Calculator!$C$8+(((Calculator!$C$9-Calculator!$C$8)/(Calculator!$C$15+1))*((CSV!A421)-1)),2)),"Error"))),IF(Calculator!$G$12=2,IF(CSV!A421=Calculator!$I$15,Calculator!$G$9,ROUND(Calculator!$G$8*(Calculator!$G$13^(CSV!A421-Calculator!$G$15)),2)),IF(Calculator!$G$12=1,IF(CSV!A421=Calculator!$I$15,Calculator!$G$9,ROUND(Calculator!$G$8+(((Calculator!$G$9-Calculator!$G$8)/(Calculator!$I$15-Calculator!$G$15))*(CSV!A421-Calculator!$G$15)),2)),"Error"))),IF(Calculator!$K$12=2,IF(CSV!A421=Calculator!$M$15,Calculator!$K$9,ROUND(Calculator!$K$8*(Calculator!$K$13^(CSV!A421-Calculator!$K$15)),2)),IF(Calculator!$K$12=1,IF(CSV!A421=Calculator!$M$15,Calculator!$K$9,ROUND(Calculator!$K$8+(((Calculator!$K$9-Calculator!$K$8)/(Calculator!$M$15-Calculator!$K$15))*(CSV!A421-Calculator!$K$15)),2)),"Error"))),IF(Calculator!$O$12=2,IF(CSV!A421=Calculator!$Q$15,Calculator!$O$9,ROUND(Calculator!$O$8*(Calculator!$O$13^(CSV!A421-Calculator!$O$15)),2)),IF(Calculator!$O$12=1,IF(CSV!A421=Calculator!$Q$15,Calculator!$O$9,ROUND(Calculator!$O$8+(((Calculator!$O$9-Calculator!$O$8)/(Calculator!$Q$15-Calculator!$O$15))*(CSV!A421-Calculator!$O$15)),2)),"Error"))),IF(Calculator!$S$12=2,IF(CSV!A421=Calculator!$U$15,Calculator!$S$9,ROUND(Calculator!$S$8*(Calculator!$S$13^(CSV!A421-Calculator!$S$15)),2)),IF(Calculator!$S$12=1,IF(CSV!A421=Calculator!$U$15,Calculator!$S$9,ROUND(Calculator!$S$8+(((Calculator!$S$9-Calculator!$S$8)/(Calculator!$U$15-Calculator!$S$15))*(CSV!A421-Calculator!$S$15)),2)),"Error")))</f>
        <v/>
      </c>
      <c r="C421" s="34" t="str">
        <f>IF(COUNTIF(CSV!$C$6:C420,"EndData")=0,IF(OR(CSV!A421&gt;Calculator!$U$15,CSV!A421&lt;Calculator!$S$15),IF(OR(CSV!A421&gt;Calculator!$Q$15,CSV!A421&lt;Calculator!$O$15),IF(OR(CSV!A421&gt;Calculator!$M$15,CSV!A421&lt;Calculator!$K$15),IF(OR(CSV!A421&gt;Calculator!$I$15,CSV!A421&lt;Calculator!$G$15),IF(OR(CSV!A421&gt;Calculator!$C$15,CSV!A421&lt;2),"EndData",(Calculator!$C$10+(((Calculator!$C$11-Calculator!$C$10)/(Calculator!$C$15-1))*(CSV!A421-1)))),IF(OR(CSV!A421&gt;Calculator!$I$15,CSV!A421&lt;Calculator!$G$15),"EndData",(Calculator!$G$10+(((Calculator!$G$11-Calculator!$G$10)/(Calculator!$I$15-Calculator!$G$15))*(CSV!A421-Calculator!$G$15))))),IF(OR(CSV!A421&gt;Calculator!$M$15,CSV!A421&lt;Calculator!$K$15),"EndData",(Calculator!$K$10+(((Calculator!$K$11-Calculator!$K$10)/(Calculator!$M$15-Calculator!$K$15))*(CSV!A421-Calculator!$K$15))))),IF(OR(CSV!A421&gt;Calculator!$Q$15,CSV!A421&lt;Calculator!$O$15),"EndData",(Calculator!$O$10+(((Calculator!$O$11-Calculator!$O$10)/(Calculator!$Q$15-Calculator!$O$15))*(CSV!A421-Calculator!$O$15))))),IF(OR(CSV!A421&gt;Calculator!$U$15,CSV!A421&lt;Calculator!$S$15),"EndData",(Calculator!$S$10+(((Calculator!$S$11-Calculator!$S$10)/(Calculator!$S$15-Calculator!$S$15))*(CSV!A421-Calculator!$S$15))))),"")</f>
        <v/>
      </c>
      <c r="D421" s="25" t="str">
        <f>IF(OR(CSV!A421&gt;Calculator!$U$15,CSV!A421&lt;Calculator!$S$15),IF(OR(CSV!A421&gt;Calculator!$Q$15,CSV!A421&lt;Calculator!$O$15),IF(OR(CSV!A421&gt;Calculator!$M$15,CSV!A421&lt;Calculator!$K$15),IF(OR(CSV!A421&gt;Calculator!$I$15,CSV!A421&lt;Calculator!$G$15),IF(OR(CSV!A421&gt;Calculator!$C$15,CSV!A421&lt;2),"",Calculator!$D$6),Calculator!$D$6),Calculator!$D$6),Calculator!$D$6),Calculator!$D$6)</f>
        <v/>
      </c>
    </row>
    <row r="422" spans="1:4">
      <c r="A422" s="25">
        <v>417</v>
      </c>
      <c r="B422" s="25" t="str">
        <f>IF(OR(CSV!A422&gt;Calculator!$U$15,CSV!A422&lt;Calculator!$S$15),IF(OR(CSV!A422&gt;Calculator!$Q$15,CSV!A422&lt;Calculator!$O$15),IF(OR(CSV!A422&gt;Calculator!$M$15,CSV!A422&lt;Calculator!$K$15),IF(OR(CSV!A422&gt;Calculator!$I$15,CSV!A422&lt;Calculator!$G$15),IF(OR(CSV!A422&gt;Calculator!$C$15,CSV!A422&lt;2),"",IF(Calculator!$C$12=2,IF(CSV!A422=Calculator!$C$15,Calculator!$C$9,ROUND(Calculator!$C$8*(Calculator!$C$13^(CSV!A422-1)),2)),IF(Calculator!$C$12=1,IF(CSV!A422=Calculator!$C$15,Calculator!$C$9,ROUND(Calculator!$C$8+(((Calculator!$C$9-Calculator!$C$8)/(Calculator!$C$15+1))*((CSV!A422)-1)),2)),"Error"))),IF(Calculator!$G$12=2,IF(CSV!A422=Calculator!$I$15,Calculator!$G$9,ROUND(Calculator!$G$8*(Calculator!$G$13^(CSV!A422-Calculator!$G$15)),2)),IF(Calculator!$G$12=1,IF(CSV!A422=Calculator!$I$15,Calculator!$G$9,ROUND(Calculator!$G$8+(((Calculator!$G$9-Calculator!$G$8)/(Calculator!$I$15-Calculator!$G$15))*(CSV!A422-Calculator!$G$15)),2)),"Error"))),IF(Calculator!$K$12=2,IF(CSV!A422=Calculator!$M$15,Calculator!$K$9,ROUND(Calculator!$K$8*(Calculator!$K$13^(CSV!A422-Calculator!$K$15)),2)),IF(Calculator!$K$12=1,IF(CSV!A422=Calculator!$M$15,Calculator!$K$9,ROUND(Calculator!$K$8+(((Calculator!$K$9-Calculator!$K$8)/(Calculator!$M$15-Calculator!$K$15))*(CSV!A422-Calculator!$K$15)),2)),"Error"))),IF(Calculator!$O$12=2,IF(CSV!A422=Calculator!$Q$15,Calculator!$O$9,ROUND(Calculator!$O$8*(Calculator!$O$13^(CSV!A422-Calculator!$O$15)),2)),IF(Calculator!$O$12=1,IF(CSV!A422=Calculator!$Q$15,Calculator!$O$9,ROUND(Calculator!$O$8+(((Calculator!$O$9-Calculator!$O$8)/(Calculator!$Q$15-Calculator!$O$15))*(CSV!A422-Calculator!$O$15)),2)),"Error"))),IF(Calculator!$S$12=2,IF(CSV!A422=Calculator!$U$15,Calculator!$S$9,ROUND(Calculator!$S$8*(Calculator!$S$13^(CSV!A422-Calculator!$S$15)),2)),IF(Calculator!$S$12=1,IF(CSV!A422=Calculator!$U$15,Calculator!$S$9,ROUND(Calculator!$S$8+(((Calculator!$S$9-Calculator!$S$8)/(Calculator!$U$15-Calculator!$S$15))*(CSV!A422-Calculator!$S$15)),2)),"Error")))</f>
        <v/>
      </c>
      <c r="C422" s="34" t="str">
        <f>IF(COUNTIF(CSV!$C$6:C421,"EndData")=0,IF(OR(CSV!A422&gt;Calculator!$U$15,CSV!A422&lt;Calculator!$S$15),IF(OR(CSV!A422&gt;Calculator!$Q$15,CSV!A422&lt;Calculator!$O$15),IF(OR(CSV!A422&gt;Calculator!$M$15,CSV!A422&lt;Calculator!$K$15),IF(OR(CSV!A422&gt;Calculator!$I$15,CSV!A422&lt;Calculator!$G$15),IF(OR(CSV!A422&gt;Calculator!$C$15,CSV!A422&lt;2),"EndData",(Calculator!$C$10+(((Calculator!$C$11-Calculator!$C$10)/(Calculator!$C$15-1))*(CSV!A422-1)))),IF(OR(CSV!A422&gt;Calculator!$I$15,CSV!A422&lt;Calculator!$G$15),"EndData",(Calculator!$G$10+(((Calculator!$G$11-Calculator!$G$10)/(Calculator!$I$15-Calculator!$G$15))*(CSV!A422-Calculator!$G$15))))),IF(OR(CSV!A422&gt;Calculator!$M$15,CSV!A422&lt;Calculator!$K$15),"EndData",(Calculator!$K$10+(((Calculator!$K$11-Calculator!$K$10)/(Calculator!$M$15-Calculator!$K$15))*(CSV!A422-Calculator!$K$15))))),IF(OR(CSV!A422&gt;Calculator!$Q$15,CSV!A422&lt;Calculator!$O$15),"EndData",(Calculator!$O$10+(((Calculator!$O$11-Calculator!$O$10)/(Calculator!$Q$15-Calculator!$O$15))*(CSV!A422-Calculator!$O$15))))),IF(OR(CSV!A422&gt;Calculator!$U$15,CSV!A422&lt;Calculator!$S$15),"EndData",(Calculator!$S$10+(((Calculator!$S$11-Calculator!$S$10)/(Calculator!$S$15-Calculator!$S$15))*(CSV!A422-Calculator!$S$15))))),"")</f>
        <v/>
      </c>
      <c r="D422" s="25" t="str">
        <f>IF(OR(CSV!A422&gt;Calculator!$U$15,CSV!A422&lt;Calculator!$S$15),IF(OR(CSV!A422&gt;Calculator!$Q$15,CSV!A422&lt;Calculator!$O$15),IF(OR(CSV!A422&gt;Calculator!$M$15,CSV!A422&lt;Calculator!$K$15),IF(OR(CSV!A422&gt;Calculator!$I$15,CSV!A422&lt;Calculator!$G$15),IF(OR(CSV!A422&gt;Calculator!$C$15,CSV!A422&lt;2),"",Calculator!$D$6),Calculator!$D$6),Calculator!$D$6),Calculator!$D$6),Calculator!$D$6)</f>
        <v/>
      </c>
    </row>
    <row r="423" spans="1:4">
      <c r="A423" s="25">
        <v>418</v>
      </c>
      <c r="B423" s="25" t="str">
        <f>IF(OR(CSV!A423&gt;Calculator!$U$15,CSV!A423&lt;Calculator!$S$15),IF(OR(CSV!A423&gt;Calculator!$Q$15,CSV!A423&lt;Calculator!$O$15),IF(OR(CSV!A423&gt;Calculator!$M$15,CSV!A423&lt;Calculator!$K$15),IF(OR(CSV!A423&gt;Calculator!$I$15,CSV!A423&lt;Calculator!$G$15),IF(OR(CSV!A423&gt;Calculator!$C$15,CSV!A423&lt;2),"",IF(Calculator!$C$12=2,IF(CSV!A423=Calculator!$C$15,Calculator!$C$9,ROUND(Calculator!$C$8*(Calculator!$C$13^(CSV!A423-1)),2)),IF(Calculator!$C$12=1,IF(CSV!A423=Calculator!$C$15,Calculator!$C$9,ROUND(Calculator!$C$8+(((Calculator!$C$9-Calculator!$C$8)/(Calculator!$C$15+1))*((CSV!A423)-1)),2)),"Error"))),IF(Calculator!$G$12=2,IF(CSV!A423=Calculator!$I$15,Calculator!$G$9,ROUND(Calculator!$G$8*(Calculator!$G$13^(CSV!A423-Calculator!$G$15)),2)),IF(Calculator!$G$12=1,IF(CSV!A423=Calculator!$I$15,Calculator!$G$9,ROUND(Calculator!$G$8+(((Calculator!$G$9-Calculator!$G$8)/(Calculator!$I$15-Calculator!$G$15))*(CSV!A423-Calculator!$G$15)),2)),"Error"))),IF(Calculator!$K$12=2,IF(CSV!A423=Calculator!$M$15,Calculator!$K$9,ROUND(Calculator!$K$8*(Calculator!$K$13^(CSV!A423-Calculator!$K$15)),2)),IF(Calculator!$K$12=1,IF(CSV!A423=Calculator!$M$15,Calculator!$K$9,ROUND(Calculator!$K$8+(((Calculator!$K$9-Calculator!$K$8)/(Calculator!$M$15-Calculator!$K$15))*(CSV!A423-Calculator!$K$15)),2)),"Error"))),IF(Calculator!$O$12=2,IF(CSV!A423=Calculator!$Q$15,Calculator!$O$9,ROUND(Calculator!$O$8*(Calculator!$O$13^(CSV!A423-Calculator!$O$15)),2)),IF(Calculator!$O$12=1,IF(CSV!A423=Calculator!$Q$15,Calculator!$O$9,ROUND(Calculator!$O$8+(((Calculator!$O$9-Calculator!$O$8)/(Calculator!$Q$15-Calculator!$O$15))*(CSV!A423-Calculator!$O$15)),2)),"Error"))),IF(Calculator!$S$12=2,IF(CSV!A423=Calculator!$U$15,Calculator!$S$9,ROUND(Calculator!$S$8*(Calculator!$S$13^(CSV!A423-Calculator!$S$15)),2)),IF(Calculator!$S$12=1,IF(CSV!A423=Calculator!$U$15,Calculator!$S$9,ROUND(Calculator!$S$8+(((Calculator!$S$9-Calculator!$S$8)/(Calculator!$U$15-Calculator!$S$15))*(CSV!A423-Calculator!$S$15)),2)),"Error")))</f>
        <v/>
      </c>
      <c r="C423" s="34" t="str">
        <f>IF(COUNTIF(CSV!$C$6:C422,"EndData")=0,IF(OR(CSV!A423&gt;Calculator!$U$15,CSV!A423&lt;Calculator!$S$15),IF(OR(CSV!A423&gt;Calculator!$Q$15,CSV!A423&lt;Calculator!$O$15),IF(OR(CSV!A423&gt;Calculator!$M$15,CSV!A423&lt;Calculator!$K$15),IF(OR(CSV!A423&gt;Calculator!$I$15,CSV!A423&lt;Calculator!$G$15),IF(OR(CSV!A423&gt;Calculator!$C$15,CSV!A423&lt;2),"EndData",(Calculator!$C$10+(((Calculator!$C$11-Calculator!$C$10)/(Calculator!$C$15-1))*(CSV!A423-1)))),IF(OR(CSV!A423&gt;Calculator!$I$15,CSV!A423&lt;Calculator!$G$15),"EndData",(Calculator!$G$10+(((Calculator!$G$11-Calculator!$G$10)/(Calculator!$I$15-Calculator!$G$15))*(CSV!A423-Calculator!$G$15))))),IF(OR(CSV!A423&gt;Calculator!$M$15,CSV!A423&lt;Calculator!$K$15),"EndData",(Calculator!$K$10+(((Calculator!$K$11-Calculator!$K$10)/(Calculator!$M$15-Calculator!$K$15))*(CSV!A423-Calculator!$K$15))))),IF(OR(CSV!A423&gt;Calculator!$Q$15,CSV!A423&lt;Calculator!$O$15),"EndData",(Calculator!$O$10+(((Calculator!$O$11-Calculator!$O$10)/(Calculator!$Q$15-Calculator!$O$15))*(CSV!A423-Calculator!$O$15))))),IF(OR(CSV!A423&gt;Calculator!$U$15,CSV!A423&lt;Calculator!$S$15),"EndData",(Calculator!$S$10+(((Calculator!$S$11-Calculator!$S$10)/(Calculator!$S$15-Calculator!$S$15))*(CSV!A423-Calculator!$S$15))))),"")</f>
        <v/>
      </c>
      <c r="D423" s="25" t="str">
        <f>IF(OR(CSV!A423&gt;Calculator!$U$15,CSV!A423&lt;Calculator!$S$15),IF(OR(CSV!A423&gt;Calculator!$Q$15,CSV!A423&lt;Calculator!$O$15),IF(OR(CSV!A423&gt;Calculator!$M$15,CSV!A423&lt;Calculator!$K$15),IF(OR(CSV!A423&gt;Calculator!$I$15,CSV!A423&lt;Calculator!$G$15),IF(OR(CSV!A423&gt;Calculator!$C$15,CSV!A423&lt;2),"",Calculator!$D$6),Calculator!$D$6),Calculator!$D$6),Calculator!$D$6),Calculator!$D$6)</f>
        <v/>
      </c>
    </row>
    <row r="424" spans="1:4">
      <c r="A424" s="25">
        <v>419</v>
      </c>
      <c r="B424" s="25" t="str">
        <f>IF(OR(CSV!A424&gt;Calculator!$U$15,CSV!A424&lt;Calculator!$S$15),IF(OR(CSV!A424&gt;Calculator!$Q$15,CSV!A424&lt;Calculator!$O$15),IF(OR(CSV!A424&gt;Calculator!$M$15,CSV!A424&lt;Calculator!$K$15),IF(OR(CSV!A424&gt;Calculator!$I$15,CSV!A424&lt;Calculator!$G$15),IF(OR(CSV!A424&gt;Calculator!$C$15,CSV!A424&lt;2),"",IF(Calculator!$C$12=2,IF(CSV!A424=Calculator!$C$15,Calculator!$C$9,ROUND(Calculator!$C$8*(Calculator!$C$13^(CSV!A424-1)),2)),IF(Calculator!$C$12=1,IF(CSV!A424=Calculator!$C$15,Calculator!$C$9,ROUND(Calculator!$C$8+(((Calculator!$C$9-Calculator!$C$8)/(Calculator!$C$15+1))*((CSV!A424)-1)),2)),"Error"))),IF(Calculator!$G$12=2,IF(CSV!A424=Calculator!$I$15,Calculator!$G$9,ROUND(Calculator!$G$8*(Calculator!$G$13^(CSV!A424-Calculator!$G$15)),2)),IF(Calculator!$G$12=1,IF(CSV!A424=Calculator!$I$15,Calculator!$G$9,ROUND(Calculator!$G$8+(((Calculator!$G$9-Calculator!$G$8)/(Calculator!$I$15-Calculator!$G$15))*(CSV!A424-Calculator!$G$15)),2)),"Error"))),IF(Calculator!$K$12=2,IF(CSV!A424=Calculator!$M$15,Calculator!$K$9,ROUND(Calculator!$K$8*(Calculator!$K$13^(CSV!A424-Calculator!$K$15)),2)),IF(Calculator!$K$12=1,IF(CSV!A424=Calculator!$M$15,Calculator!$K$9,ROUND(Calculator!$K$8+(((Calculator!$K$9-Calculator!$K$8)/(Calculator!$M$15-Calculator!$K$15))*(CSV!A424-Calculator!$K$15)),2)),"Error"))),IF(Calculator!$O$12=2,IF(CSV!A424=Calculator!$Q$15,Calculator!$O$9,ROUND(Calculator!$O$8*(Calculator!$O$13^(CSV!A424-Calculator!$O$15)),2)),IF(Calculator!$O$12=1,IF(CSV!A424=Calculator!$Q$15,Calculator!$O$9,ROUND(Calculator!$O$8+(((Calculator!$O$9-Calculator!$O$8)/(Calculator!$Q$15-Calculator!$O$15))*(CSV!A424-Calculator!$O$15)),2)),"Error"))),IF(Calculator!$S$12=2,IF(CSV!A424=Calculator!$U$15,Calculator!$S$9,ROUND(Calculator!$S$8*(Calculator!$S$13^(CSV!A424-Calculator!$S$15)),2)),IF(Calculator!$S$12=1,IF(CSV!A424=Calculator!$U$15,Calculator!$S$9,ROUND(Calculator!$S$8+(((Calculator!$S$9-Calculator!$S$8)/(Calculator!$U$15-Calculator!$S$15))*(CSV!A424-Calculator!$S$15)),2)),"Error")))</f>
        <v/>
      </c>
      <c r="C424" s="34" t="str">
        <f>IF(COUNTIF(CSV!$C$6:C423,"EndData")=0,IF(OR(CSV!A424&gt;Calculator!$U$15,CSV!A424&lt;Calculator!$S$15),IF(OR(CSV!A424&gt;Calculator!$Q$15,CSV!A424&lt;Calculator!$O$15),IF(OR(CSV!A424&gt;Calculator!$M$15,CSV!A424&lt;Calculator!$K$15),IF(OR(CSV!A424&gt;Calculator!$I$15,CSV!A424&lt;Calculator!$G$15),IF(OR(CSV!A424&gt;Calculator!$C$15,CSV!A424&lt;2),"EndData",(Calculator!$C$10+(((Calculator!$C$11-Calculator!$C$10)/(Calculator!$C$15-1))*(CSV!A424-1)))),IF(OR(CSV!A424&gt;Calculator!$I$15,CSV!A424&lt;Calculator!$G$15),"EndData",(Calculator!$G$10+(((Calculator!$G$11-Calculator!$G$10)/(Calculator!$I$15-Calculator!$G$15))*(CSV!A424-Calculator!$G$15))))),IF(OR(CSV!A424&gt;Calculator!$M$15,CSV!A424&lt;Calculator!$K$15),"EndData",(Calculator!$K$10+(((Calculator!$K$11-Calculator!$K$10)/(Calculator!$M$15-Calculator!$K$15))*(CSV!A424-Calculator!$K$15))))),IF(OR(CSV!A424&gt;Calculator!$Q$15,CSV!A424&lt;Calculator!$O$15),"EndData",(Calculator!$O$10+(((Calculator!$O$11-Calculator!$O$10)/(Calculator!$Q$15-Calculator!$O$15))*(CSV!A424-Calculator!$O$15))))),IF(OR(CSV!A424&gt;Calculator!$U$15,CSV!A424&lt;Calculator!$S$15),"EndData",(Calculator!$S$10+(((Calculator!$S$11-Calculator!$S$10)/(Calculator!$S$15-Calculator!$S$15))*(CSV!A424-Calculator!$S$15))))),"")</f>
        <v/>
      </c>
      <c r="D424" s="25" t="str">
        <f>IF(OR(CSV!A424&gt;Calculator!$U$15,CSV!A424&lt;Calculator!$S$15),IF(OR(CSV!A424&gt;Calculator!$Q$15,CSV!A424&lt;Calculator!$O$15),IF(OR(CSV!A424&gt;Calculator!$M$15,CSV!A424&lt;Calculator!$K$15),IF(OR(CSV!A424&gt;Calculator!$I$15,CSV!A424&lt;Calculator!$G$15),IF(OR(CSV!A424&gt;Calculator!$C$15,CSV!A424&lt;2),"",Calculator!$D$6),Calculator!$D$6),Calculator!$D$6),Calculator!$D$6),Calculator!$D$6)</f>
        <v/>
      </c>
    </row>
    <row r="425" spans="1:4">
      <c r="A425" s="25">
        <v>420</v>
      </c>
      <c r="B425" s="25" t="str">
        <f>IF(OR(CSV!A425&gt;Calculator!$U$15,CSV!A425&lt;Calculator!$S$15),IF(OR(CSV!A425&gt;Calculator!$Q$15,CSV!A425&lt;Calculator!$O$15),IF(OR(CSV!A425&gt;Calculator!$M$15,CSV!A425&lt;Calculator!$K$15),IF(OR(CSV!A425&gt;Calculator!$I$15,CSV!A425&lt;Calculator!$G$15),IF(OR(CSV!A425&gt;Calculator!$C$15,CSV!A425&lt;2),"",IF(Calculator!$C$12=2,IF(CSV!A425=Calculator!$C$15,Calculator!$C$9,ROUND(Calculator!$C$8*(Calculator!$C$13^(CSV!A425-1)),2)),IF(Calculator!$C$12=1,IF(CSV!A425=Calculator!$C$15,Calculator!$C$9,ROUND(Calculator!$C$8+(((Calculator!$C$9-Calculator!$C$8)/(Calculator!$C$15+1))*((CSV!A425)-1)),2)),"Error"))),IF(Calculator!$G$12=2,IF(CSV!A425=Calculator!$I$15,Calculator!$G$9,ROUND(Calculator!$G$8*(Calculator!$G$13^(CSV!A425-Calculator!$G$15)),2)),IF(Calculator!$G$12=1,IF(CSV!A425=Calculator!$I$15,Calculator!$G$9,ROUND(Calculator!$G$8+(((Calculator!$G$9-Calculator!$G$8)/(Calculator!$I$15-Calculator!$G$15))*(CSV!A425-Calculator!$G$15)),2)),"Error"))),IF(Calculator!$K$12=2,IF(CSV!A425=Calculator!$M$15,Calculator!$K$9,ROUND(Calculator!$K$8*(Calculator!$K$13^(CSV!A425-Calculator!$K$15)),2)),IF(Calculator!$K$12=1,IF(CSV!A425=Calculator!$M$15,Calculator!$K$9,ROUND(Calculator!$K$8+(((Calculator!$K$9-Calculator!$K$8)/(Calculator!$M$15-Calculator!$K$15))*(CSV!A425-Calculator!$K$15)),2)),"Error"))),IF(Calculator!$O$12=2,IF(CSV!A425=Calculator!$Q$15,Calculator!$O$9,ROUND(Calculator!$O$8*(Calculator!$O$13^(CSV!A425-Calculator!$O$15)),2)),IF(Calculator!$O$12=1,IF(CSV!A425=Calculator!$Q$15,Calculator!$O$9,ROUND(Calculator!$O$8+(((Calculator!$O$9-Calculator!$O$8)/(Calculator!$Q$15-Calculator!$O$15))*(CSV!A425-Calculator!$O$15)),2)),"Error"))),IF(Calculator!$S$12=2,IF(CSV!A425=Calculator!$U$15,Calculator!$S$9,ROUND(Calculator!$S$8*(Calculator!$S$13^(CSV!A425-Calculator!$S$15)),2)),IF(Calculator!$S$12=1,IF(CSV!A425=Calculator!$U$15,Calculator!$S$9,ROUND(Calculator!$S$8+(((Calculator!$S$9-Calculator!$S$8)/(Calculator!$U$15-Calculator!$S$15))*(CSV!A425-Calculator!$S$15)),2)),"Error")))</f>
        <v/>
      </c>
      <c r="C425" s="34" t="str">
        <f>IF(COUNTIF(CSV!$C$6:C424,"EndData")=0,IF(OR(CSV!A425&gt;Calculator!$U$15,CSV!A425&lt;Calculator!$S$15),IF(OR(CSV!A425&gt;Calculator!$Q$15,CSV!A425&lt;Calculator!$O$15),IF(OR(CSV!A425&gt;Calculator!$M$15,CSV!A425&lt;Calculator!$K$15),IF(OR(CSV!A425&gt;Calculator!$I$15,CSV!A425&lt;Calculator!$G$15),IF(OR(CSV!A425&gt;Calculator!$C$15,CSV!A425&lt;2),"EndData",(Calculator!$C$10+(((Calculator!$C$11-Calculator!$C$10)/(Calculator!$C$15-1))*(CSV!A425-1)))),IF(OR(CSV!A425&gt;Calculator!$I$15,CSV!A425&lt;Calculator!$G$15),"EndData",(Calculator!$G$10+(((Calculator!$G$11-Calculator!$G$10)/(Calculator!$I$15-Calculator!$G$15))*(CSV!A425-Calculator!$G$15))))),IF(OR(CSV!A425&gt;Calculator!$M$15,CSV!A425&lt;Calculator!$K$15),"EndData",(Calculator!$K$10+(((Calculator!$K$11-Calculator!$K$10)/(Calculator!$M$15-Calculator!$K$15))*(CSV!A425-Calculator!$K$15))))),IF(OR(CSV!A425&gt;Calculator!$Q$15,CSV!A425&lt;Calculator!$O$15),"EndData",(Calculator!$O$10+(((Calculator!$O$11-Calculator!$O$10)/(Calculator!$Q$15-Calculator!$O$15))*(CSV!A425-Calculator!$O$15))))),IF(OR(CSV!A425&gt;Calculator!$U$15,CSV!A425&lt;Calculator!$S$15),"EndData",(Calculator!$S$10+(((Calculator!$S$11-Calculator!$S$10)/(Calculator!$S$15-Calculator!$S$15))*(CSV!A425-Calculator!$S$15))))),"")</f>
        <v/>
      </c>
      <c r="D425" s="25" t="str">
        <f>IF(OR(CSV!A425&gt;Calculator!$U$15,CSV!A425&lt;Calculator!$S$15),IF(OR(CSV!A425&gt;Calculator!$Q$15,CSV!A425&lt;Calculator!$O$15),IF(OR(CSV!A425&gt;Calculator!$M$15,CSV!A425&lt;Calculator!$K$15),IF(OR(CSV!A425&gt;Calculator!$I$15,CSV!A425&lt;Calculator!$G$15),IF(OR(CSV!A425&gt;Calculator!$C$15,CSV!A425&lt;2),"",Calculator!$D$6),Calculator!$D$6),Calculator!$D$6),Calculator!$D$6),Calculator!$D$6)</f>
        <v/>
      </c>
    </row>
    <row r="426" spans="1:4">
      <c r="A426" s="25">
        <v>421</v>
      </c>
      <c r="B426" s="25" t="str">
        <f>IF(OR(CSV!A426&gt;Calculator!$U$15,CSV!A426&lt;Calculator!$S$15),IF(OR(CSV!A426&gt;Calculator!$Q$15,CSV!A426&lt;Calculator!$O$15),IF(OR(CSV!A426&gt;Calculator!$M$15,CSV!A426&lt;Calculator!$K$15),IF(OR(CSV!A426&gt;Calculator!$I$15,CSV!A426&lt;Calculator!$G$15),IF(OR(CSV!A426&gt;Calculator!$C$15,CSV!A426&lt;2),"",IF(Calculator!$C$12=2,IF(CSV!A426=Calculator!$C$15,Calculator!$C$9,ROUND(Calculator!$C$8*(Calculator!$C$13^(CSV!A426-1)),2)),IF(Calculator!$C$12=1,IF(CSV!A426=Calculator!$C$15,Calculator!$C$9,ROUND(Calculator!$C$8+(((Calculator!$C$9-Calculator!$C$8)/(Calculator!$C$15+1))*((CSV!A426)-1)),2)),"Error"))),IF(Calculator!$G$12=2,IF(CSV!A426=Calculator!$I$15,Calculator!$G$9,ROUND(Calculator!$G$8*(Calculator!$G$13^(CSV!A426-Calculator!$G$15)),2)),IF(Calculator!$G$12=1,IF(CSV!A426=Calculator!$I$15,Calculator!$G$9,ROUND(Calculator!$G$8+(((Calculator!$G$9-Calculator!$G$8)/(Calculator!$I$15-Calculator!$G$15))*(CSV!A426-Calculator!$G$15)),2)),"Error"))),IF(Calculator!$K$12=2,IF(CSV!A426=Calculator!$M$15,Calculator!$K$9,ROUND(Calculator!$K$8*(Calculator!$K$13^(CSV!A426-Calculator!$K$15)),2)),IF(Calculator!$K$12=1,IF(CSV!A426=Calculator!$M$15,Calculator!$K$9,ROUND(Calculator!$K$8+(((Calculator!$K$9-Calculator!$K$8)/(Calculator!$M$15-Calculator!$K$15))*(CSV!A426-Calculator!$K$15)),2)),"Error"))),IF(Calculator!$O$12=2,IF(CSV!A426=Calculator!$Q$15,Calculator!$O$9,ROUND(Calculator!$O$8*(Calculator!$O$13^(CSV!A426-Calculator!$O$15)),2)),IF(Calculator!$O$12=1,IF(CSV!A426=Calculator!$Q$15,Calculator!$O$9,ROUND(Calculator!$O$8+(((Calculator!$O$9-Calculator!$O$8)/(Calculator!$Q$15-Calculator!$O$15))*(CSV!A426-Calculator!$O$15)),2)),"Error"))),IF(Calculator!$S$12=2,IF(CSV!A426=Calculator!$U$15,Calculator!$S$9,ROUND(Calculator!$S$8*(Calculator!$S$13^(CSV!A426-Calculator!$S$15)),2)),IF(Calculator!$S$12=1,IF(CSV!A426=Calculator!$U$15,Calculator!$S$9,ROUND(Calculator!$S$8+(((Calculator!$S$9-Calculator!$S$8)/(Calculator!$U$15-Calculator!$S$15))*(CSV!A426-Calculator!$S$15)),2)),"Error")))</f>
        <v/>
      </c>
      <c r="C426" s="34" t="str">
        <f>IF(COUNTIF(CSV!$C$6:C425,"EndData")=0,IF(OR(CSV!A426&gt;Calculator!$U$15,CSV!A426&lt;Calculator!$S$15),IF(OR(CSV!A426&gt;Calculator!$Q$15,CSV!A426&lt;Calculator!$O$15),IF(OR(CSV!A426&gt;Calculator!$M$15,CSV!A426&lt;Calculator!$K$15),IF(OR(CSV!A426&gt;Calculator!$I$15,CSV!A426&lt;Calculator!$G$15),IF(OR(CSV!A426&gt;Calculator!$C$15,CSV!A426&lt;2),"EndData",(Calculator!$C$10+(((Calculator!$C$11-Calculator!$C$10)/(Calculator!$C$15-1))*(CSV!A426-1)))),IF(OR(CSV!A426&gt;Calculator!$I$15,CSV!A426&lt;Calculator!$G$15),"EndData",(Calculator!$G$10+(((Calculator!$G$11-Calculator!$G$10)/(Calculator!$I$15-Calculator!$G$15))*(CSV!A426-Calculator!$G$15))))),IF(OR(CSV!A426&gt;Calculator!$M$15,CSV!A426&lt;Calculator!$K$15),"EndData",(Calculator!$K$10+(((Calculator!$K$11-Calculator!$K$10)/(Calculator!$M$15-Calculator!$K$15))*(CSV!A426-Calculator!$K$15))))),IF(OR(CSV!A426&gt;Calculator!$Q$15,CSV!A426&lt;Calculator!$O$15),"EndData",(Calculator!$O$10+(((Calculator!$O$11-Calculator!$O$10)/(Calculator!$Q$15-Calculator!$O$15))*(CSV!A426-Calculator!$O$15))))),IF(OR(CSV!A426&gt;Calculator!$U$15,CSV!A426&lt;Calculator!$S$15),"EndData",(Calculator!$S$10+(((Calculator!$S$11-Calculator!$S$10)/(Calculator!$S$15-Calculator!$S$15))*(CSV!A426-Calculator!$S$15))))),"")</f>
        <v/>
      </c>
      <c r="D426" s="25" t="str">
        <f>IF(OR(CSV!A426&gt;Calculator!$U$15,CSV!A426&lt;Calculator!$S$15),IF(OR(CSV!A426&gt;Calculator!$Q$15,CSV!A426&lt;Calculator!$O$15),IF(OR(CSV!A426&gt;Calculator!$M$15,CSV!A426&lt;Calculator!$K$15),IF(OR(CSV!A426&gt;Calculator!$I$15,CSV!A426&lt;Calculator!$G$15),IF(OR(CSV!A426&gt;Calculator!$C$15,CSV!A426&lt;2),"",Calculator!$D$6),Calculator!$D$6),Calculator!$D$6),Calculator!$D$6),Calculator!$D$6)</f>
        <v/>
      </c>
    </row>
    <row r="427" spans="1:4">
      <c r="A427" s="25">
        <v>422</v>
      </c>
      <c r="B427" s="25" t="str">
        <f>IF(OR(CSV!A427&gt;Calculator!$U$15,CSV!A427&lt;Calculator!$S$15),IF(OR(CSV!A427&gt;Calculator!$Q$15,CSV!A427&lt;Calculator!$O$15),IF(OR(CSV!A427&gt;Calculator!$M$15,CSV!A427&lt;Calculator!$K$15),IF(OR(CSV!A427&gt;Calculator!$I$15,CSV!A427&lt;Calculator!$G$15),IF(OR(CSV!A427&gt;Calculator!$C$15,CSV!A427&lt;2),"",IF(Calculator!$C$12=2,IF(CSV!A427=Calculator!$C$15,Calculator!$C$9,ROUND(Calculator!$C$8*(Calculator!$C$13^(CSV!A427-1)),2)),IF(Calculator!$C$12=1,IF(CSV!A427=Calculator!$C$15,Calculator!$C$9,ROUND(Calculator!$C$8+(((Calculator!$C$9-Calculator!$C$8)/(Calculator!$C$15+1))*((CSV!A427)-1)),2)),"Error"))),IF(Calculator!$G$12=2,IF(CSV!A427=Calculator!$I$15,Calculator!$G$9,ROUND(Calculator!$G$8*(Calculator!$G$13^(CSV!A427-Calculator!$G$15)),2)),IF(Calculator!$G$12=1,IF(CSV!A427=Calculator!$I$15,Calculator!$G$9,ROUND(Calculator!$G$8+(((Calculator!$G$9-Calculator!$G$8)/(Calculator!$I$15-Calculator!$G$15))*(CSV!A427-Calculator!$G$15)),2)),"Error"))),IF(Calculator!$K$12=2,IF(CSV!A427=Calculator!$M$15,Calculator!$K$9,ROUND(Calculator!$K$8*(Calculator!$K$13^(CSV!A427-Calculator!$K$15)),2)),IF(Calculator!$K$12=1,IF(CSV!A427=Calculator!$M$15,Calculator!$K$9,ROUND(Calculator!$K$8+(((Calculator!$K$9-Calculator!$K$8)/(Calculator!$M$15-Calculator!$K$15))*(CSV!A427-Calculator!$K$15)),2)),"Error"))),IF(Calculator!$O$12=2,IF(CSV!A427=Calculator!$Q$15,Calculator!$O$9,ROUND(Calculator!$O$8*(Calculator!$O$13^(CSV!A427-Calculator!$O$15)),2)),IF(Calculator!$O$12=1,IF(CSV!A427=Calculator!$Q$15,Calculator!$O$9,ROUND(Calculator!$O$8+(((Calculator!$O$9-Calculator!$O$8)/(Calculator!$Q$15-Calculator!$O$15))*(CSV!A427-Calculator!$O$15)),2)),"Error"))),IF(Calculator!$S$12=2,IF(CSV!A427=Calculator!$U$15,Calculator!$S$9,ROUND(Calculator!$S$8*(Calculator!$S$13^(CSV!A427-Calculator!$S$15)),2)),IF(Calculator!$S$12=1,IF(CSV!A427=Calculator!$U$15,Calculator!$S$9,ROUND(Calculator!$S$8+(((Calculator!$S$9-Calculator!$S$8)/(Calculator!$U$15-Calculator!$S$15))*(CSV!A427-Calculator!$S$15)),2)),"Error")))</f>
        <v/>
      </c>
      <c r="C427" s="34" t="str">
        <f>IF(COUNTIF(CSV!$C$6:C426,"EndData")=0,IF(OR(CSV!A427&gt;Calculator!$U$15,CSV!A427&lt;Calculator!$S$15),IF(OR(CSV!A427&gt;Calculator!$Q$15,CSV!A427&lt;Calculator!$O$15),IF(OR(CSV!A427&gt;Calculator!$M$15,CSV!A427&lt;Calculator!$K$15),IF(OR(CSV!A427&gt;Calculator!$I$15,CSV!A427&lt;Calculator!$G$15),IF(OR(CSV!A427&gt;Calculator!$C$15,CSV!A427&lt;2),"EndData",(Calculator!$C$10+(((Calculator!$C$11-Calculator!$C$10)/(Calculator!$C$15-1))*(CSV!A427-1)))),IF(OR(CSV!A427&gt;Calculator!$I$15,CSV!A427&lt;Calculator!$G$15),"EndData",(Calculator!$G$10+(((Calculator!$G$11-Calculator!$G$10)/(Calculator!$I$15-Calculator!$G$15))*(CSV!A427-Calculator!$G$15))))),IF(OR(CSV!A427&gt;Calculator!$M$15,CSV!A427&lt;Calculator!$K$15),"EndData",(Calculator!$K$10+(((Calculator!$K$11-Calculator!$K$10)/(Calculator!$M$15-Calculator!$K$15))*(CSV!A427-Calculator!$K$15))))),IF(OR(CSV!A427&gt;Calculator!$Q$15,CSV!A427&lt;Calculator!$O$15),"EndData",(Calculator!$O$10+(((Calculator!$O$11-Calculator!$O$10)/(Calculator!$Q$15-Calculator!$O$15))*(CSV!A427-Calculator!$O$15))))),IF(OR(CSV!A427&gt;Calculator!$U$15,CSV!A427&lt;Calculator!$S$15),"EndData",(Calculator!$S$10+(((Calculator!$S$11-Calculator!$S$10)/(Calculator!$S$15-Calculator!$S$15))*(CSV!A427-Calculator!$S$15))))),"")</f>
        <v/>
      </c>
      <c r="D427" s="25" t="str">
        <f>IF(OR(CSV!A427&gt;Calculator!$U$15,CSV!A427&lt;Calculator!$S$15),IF(OR(CSV!A427&gt;Calculator!$Q$15,CSV!A427&lt;Calculator!$O$15),IF(OR(CSV!A427&gt;Calculator!$M$15,CSV!A427&lt;Calculator!$K$15),IF(OR(CSV!A427&gt;Calculator!$I$15,CSV!A427&lt;Calculator!$G$15),IF(OR(CSV!A427&gt;Calculator!$C$15,CSV!A427&lt;2),"",Calculator!$D$6),Calculator!$D$6),Calculator!$D$6),Calculator!$D$6),Calculator!$D$6)</f>
        <v/>
      </c>
    </row>
    <row r="428" spans="1:4">
      <c r="A428" s="25">
        <v>423</v>
      </c>
      <c r="B428" s="25" t="str">
        <f>IF(OR(CSV!A428&gt;Calculator!$U$15,CSV!A428&lt;Calculator!$S$15),IF(OR(CSV!A428&gt;Calculator!$Q$15,CSV!A428&lt;Calculator!$O$15),IF(OR(CSV!A428&gt;Calculator!$M$15,CSV!A428&lt;Calculator!$K$15),IF(OR(CSV!A428&gt;Calculator!$I$15,CSV!A428&lt;Calculator!$G$15),IF(OR(CSV!A428&gt;Calculator!$C$15,CSV!A428&lt;2),"",IF(Calculator!$C$12=2,IF(CSV!A428=Calculator!$C$15,Calculator!$C$9,ROUND(Calculator!$C$8*(Calculator!$C$13^(CSV!A428-1)),2)),IF(Calculator!$C$12=1,IF(CSV!A428=Calculator!$C$15,Calculator!$C$9,ROUND(Calculator!$C$8+(((Calculator!$C$9-Calculator!$C$8)/(Calculator!$C$15+1))*((CSV!A428)-1)),2)),"Error"))),IF(Calculator!$G$12=2,IF(CSV!A428=Calculator!$I$15,Calculator!$G$9,ROUND(Calculator!$G$8*(Calculator!$G$13^(CSV!A428-Calculator!$G$15)),2)),IF(Calculator!$G$12=1,IF(CSV!A428=Calculator!$I$15,Calculator!$G$9,ROUND(Calculator!$G$8+(((Calculator!$G$9-Calculator!$G$8)/(Calculator!$I$15-Calculator!$G$15))*(CSV!A428-Calculator!$G$15)),2)),"Error"))),IF(Calculator!$K$12=2,IF(CSV!A428=Calculator!$M$15,Calculator!$K$9,ROUND(Calculator!$K$8*(Calculator!$K$13^(CSV!A428-Calculator!$K$15)),2)),IF(Calculator!$K$12=1,IF(CSV!A428=Calculator!$M$15,Calculator!$K$9,ROUND(Calculator!$K$8+(((Calculator!$K$9-Calculator!$K$8)/(Calculator!$M$15-Calculator!$K$15))*(CSV!A428-Calculator!$K$15)),2)),"Error"))),IF(Calculator!$O$12=2,IF(CSV!A428=Calculator!$Q$15,Calculator!$O$9,ROUND(Calculator!$O$8*(Calculator!$O$13^(CSV!A428-Calculator!$O$15)),2)),IF(Calculator!$O$12=1,IF(CSV!A428=Calculator!$Q$15,Calculator!$O$9,ROUND(Calculator!$O$8+(((Calculator!$O$9-Calculator!$O$8)/(Calculator!$Q$15-Calculator!$O$15))*(CSV!A428-Calculator!$O$15)),2)),"Error"))),IF(Calculator!$S$12=2,IF(CSV!A428=Calculator!$U$15,Calculator!$S$9,ROUND(Calculator!$S$8*(Calculator!$S$13^(CSV!A428-Calculator!$S$15)),2)),IF(Calculator!$S$12=1,IF(CSV!A428=Calculator!$U$15,Calculator!$S$9,ROUND(Calculator!$S$8+(((Calculator!$S$9-Calculator!$S$8)/(Calculator!$U$15-Calculator!$S$15))*(CSV!A428-Calculator!$S$15)),2)),"Error")))</f>
        <v/>
      </c>
      <c r="C428" s="34" t="str">
        <f>IF(COUNTIF(CSV!$C$6:C427,"EndData")=0,IF(OR(CSV!A428&gt;Calculator!$U$15,CSV!A428&lt;Calculator!$S$15),IF(OR(CSV!A428&gt;Calculator!$Q$15,CSV!A428&lt;Calculator!$O$15),IF(OR(CSV!A428&gt;Calculator!$M$15,CSV!A428&lt;Calculator!$K$15),IF(OR(CSV!A428&gt;Calculator!$I$15,CSV!A428&lt;Calculator!$G$15),IF(OR(CSV!A428&gt;Calculator!$C$15,CSV!A428&lt;2),"EndData",(Calculator!$C$10+(((Calculator!$C$11-Calculator!$C$10)/(Calculator!$C$15-1))*(CSV!A428-1)))),IF(OR(CSV!A428&gt;Calculator!$I$15,CSV!A428&lt;Calculator!$G$15),"EndData",(Calculator!$G$10+(((Calculator!$G$11-Calculator!$G$10)/(Calculator!$I$15-Calculator!$G$15))*(CSV!A428-Calculator!$G$15))))),IF(OR(CSV!A428&gt;Calculator!$M$15,CSV!A428&lt;Calculator!$K$15),"EndData",(Calculator!$K$10+(((Calculator!$K$11-Calculator!$K$10)/(Calculator!$M$15-Calculator!$K$15))*(CSV!A428-Calculator!$K$15))))),IF(OR(CSV!A428&gt;Calculator!$Q$15,CSV!A428&lt;Calculator!$O$15),"EndData",(Calculator!$O$10+(((Calculator!$O$11-Calculator!$O$10)/(Calculator!$Q$15-Calculator!$O$15))*(CSV!A428-Calculator!$O$15))))),IF(OR(CSV!A428&gt;Calculator!$U$15,CSV!A428&lt;Calculator!$S$15),"EndData",(Calculator!$S$10+(((Calculator!$S$11-Calculator!$S$10)/(Calculator!$S$15-Calculator!$S$15))*(CSV!A428-Calculator!$S$15))))),"")</f>
        <v/>
      </c>
      <c r="D428" s="25" t="str">
        <f>IF(OR(CSV!A428&gt;Calculator!$U$15,CSV!A428&lt;Calculator!$S$15),IF(OR(CSV!A428&gt;Calculator!$Q$15,CSV!A428&lt;Calculator!$O$15),IF(OR(CSV!A428&gt;Calculator!$M$15,CSV!A428&lt;Calculator!$K$15),IF(OR(CSV!A428&gt;Calculator!$I$15,CSV!A428&lt;Calculator!$G$15),IF(OR(CSV!A428&gt;Calculator!$C$15,CSV!A428&lt;2),"",Calculator!$D$6),Calculator!$D$6),Calculator!$D$6),Calculator!$D$6),Calculator!$D$6)</f>
        <v/>
      </c>
    </row>
    <row r="429" spans="1:4">
      <c r="A429" s="25">
        <v>424</v>
      </c>
      <c r="B429" s="25" t="str">
        <f>IF(OR(CSV!A429&gt;Calculator!$U$15,CSV!A429&lt;Calculator!$S$15),IF(OR(CSV!A429&gt;Calculator!$Q$15,CSV!A429&lt;Calculator!$O$15),IF(OR(CSV!A429&gt;Calculator!$M$15,CSV!A429&lt;Calculator!$K$15),IF(OR(CSV!A429&gt;Calculator!$I$15,CSV!A429&lt;Calculator!$G$15),IF(OR(CSV!A429&gt;Calculator!$C$15,CSV!A429&lt;2),"",IF(Calculator!$C$12=2,IF(CSV!A429=Calculator!$C$15,Calculator!$C$9,ROUND(Calculator!$C$8*(Calculator!$C$13^(CSV!A429-1)),2)),IF(Calculator!$C$12=1,IF(CSV!A429=Calculator!$C$15,Calculator!$C$9,ROUND(Calculator!$C$8+(((Calculator!$C$9-Calculator!$C$8)/(Calculator!$C$15+1))*((CSV!A429)-1)),2)),"Error"))),IF(Calculator!$G$12=2,IF(CSV!A429=Calculator!$I$15,Calculator!$G$9,ROUND(Calculator!$G$8*(Calculator!$G$13^(CSV!A429-Calculator!$G$15)),2)),IF(Calculator!$G$12=1,IF(CSV!A429=Calculator!$I$15,Calculator!$G$9,ROUND(Calculator!$G$8+(((Calculator!$G$9-Calculator!$G$8)/(Calculator!$I$15-Calculator!$G$15))*(CSV!A429-Calculator!$G$15)),2)),"Error"))),IF(Calculator!$K$12=2,IF(CSV!A429=Calculator!$M$15,Calculator!$K$9,ROUND(Calculator!$K$8*(Calculator!$K$13^(CSV!A429-Calculator!$K$15)),2)),IF(Calculator!$K$12=1,IF(CSV!A429=Calculator!$M$15,Calculator!$K$9,ROUND(Calculator!$K$8+(((Calculator!$K$9-Calculator!$K$8)/(Calculator!$M$15-Calculator!$K$15))*(CSV!A429-Calculator!$K$15)),2)),"Error"))),IF(Calculator!$O$12=2,IF(CSV!A429=Calculator!$Q$15,Calculator!$O$9,ROUND(Calculator!$O$8*(Calculator!$O$13^(CSV!A429-Calculator!$O$15)),2)),IF(Calculator!$O$12=1,IF(CSV!A429=Calculator!$Q$15,Calculator!$O$9,ROUND(Calculator!$O$8+(((Calculator!$O$9-Calculator!$O$8)/(Calculator!$Q$15-Calculator!$O$15))*(CSV!A429-Calculator!$O$15)),2)),"Error"))),IF(Calculator!$S$12=2,IF(CSV!A429=Calculator!$U$15,Calculator!$S$9,ROUND(Calculator!$S$8*(Calculator!$S$13^(CSV!A429-Calculator!$S$15)),2)),IF(Calculator!$S$12=1,IF(CSV!A429=Calculator!$U$15,Calculator!$S$9,ROUND(Calculator!$S$8+(((Calculator!$S$9-Calculator!$S$8)/(Calculator!$U$15-Calculator!$S$15))*(CSV!A429-Calculator!$S$15)),2)),"Error")))</f>
        <v/>
      </c>
      <c r="C429" s="34" t="str">
        <f>IF(COUNTIF(CSV!$C$6:C428,"EndData")=0,IF(OR(CSV!A429&gt;Calculator!$U$15,CSV!A429&lt;Calculator!$S$15),IF(OR(CSV!A429&gt;Calculator!$Q$15,CSV!A429&lt;Calculator!$O$15),IF(OR(CSV!A429&gt;Calculator!$M$15,CSV!A429&lt;Calculator!$K$15),IF(OR(CSV!A429&gt;Calculator!$I$15,CSV!A429&lt;Calculator!$G$15),IF(OR(CSV!A429&gt;Calculator!$C$15,CSV!A429&lt;2),"EndData",(Calculator!$C$10+(((Calculator!$C$11-Calculator!$C$10)/(Calculator!$C$15-1))*(CSV!A429-1)))),IF(OR(CSV!A429&gt;Calculator!$I$15,CSV!A429&lt;Calculator!$G$15),"EndData",(Calculator!$G$10+(((Calculator!$G$11-Calculator!$G$10)/(Calculator!$I$15-Calculator!$G$15))*(CSV!A429-Calculator!$G$15))))),IF(OR(CSV!A429&gt;Calculator!$M$15,CSV!A429&lt;Calculator!$K$15),"EndData",(Calculator!$K$10+(((Calculator!$K$11-Calculator!$K$10)/(Calculator!$M$15-Calculator!$K$15))*(CSV!A429-Calculator!$K$15))))),IF(OR(CSV!A429&gt;Calculator!$Q$15,CSV!A429&lt;Calculator!$O$15),"EndData",(Calculator!$O$10+(((Calculator!$O$11-Calculator!$O$10)/(Calculator!$Q$15-Calculator!$O$15))*(CSV!A429-Calculator!$O$15))))),IF(OR(CSV!A429&gt;Calculator!$U$15,CSV!A429&lt;Calculator!$S$15),"EndData",(Calculator!$S$10+(((Calculator!$S$11-Calculator!$S$10)/(Calculator!$S$15-Calculator!$S$15))*(CSV!A429-Calculator!$S$15))))),"")</f>
        <v/>
      </c>
      <c r="D429" s="25" t="str">
        <f>IF(OR(CSV!A429&gt;Calculator!$U$15,CSV!A429&lt;Calculator!$S$15),IF(OR(CSV!A429&gt;Calculator!$Q$15,CSV!A429&lt;Calculator!$O$15),IF(OR(CSV!A429&gt;Calculator!$M$15,CSV!A429&lt;Calculator!$K$15),IF(OR(CSV!A429&gt;Calculator!$I$15,CSV!A429&lt;Calculator!$G$15),IF(OR(CSV!A429&gt;Calculator!$C$15,CSV!A429&lt;2),"",Calculator!$D$6),Calculator!$D$6),Calculator!$D$6),Calculator!$D$6),Calculator!$D$6)</f>
        <v/>
      </c>
    </row>
    <row r="430" spans="1:4">
      <c r="A430" s="25">
        <v>425</v>
      </c>
      <c r="B430" s="25" t="str">
        <f>IF(OR(CSV!A430&gt;Calculator!$U$15,CSV!A430&lt;Calculator!$S$15),IF(OR(CSV!A430&gt;Calculator!$Q$15,CSV!A430&lt;Calculator!$O$15),IF(OR(CSV!A430&gt;Calculator!$M$15,CSV!A430&lt;Calculator!$K$15),IF(OR(CSV!A430&gt;Calculator!$I$15,CSV!A430&lt;Calculator!$G$15),IF(OR(CSV!A430&gt;Calculator!$C$15,CSV!A430&lt;2),"",IF(Calculator!$C$12=2,IF(CSV!A430=Calculator!$C$15,Calculator!$C$9,ROUND(Calculator!$C$8*(Calculator!$C$13^(CSV!A430-1)),2)),IF(Calculator!$C$12=1,IF(CSV!A430=Calculator!$C$15,Calculator!$C$9,ROUND(Calculator!$C$8+(((Calculator!$C$9-Calculator!$C$8)/(Calculator!$C$15+1))*((CSV!A430)-1)),2)),"Error"))),IF(Calculator!$G$12=2,IF(CSV!A430=Calculator!$I$15,Calculator!$G$9,ROUND(Calculator!$G$8*(Calculator!$G$13^(CSV!A430-Calculator!$G$15)),2)),IF(Calculator!$G$12=1,IF(CSV!A430=Calculator!$I$15,Calculator!$G$9,ROUND(Calculator!$G$8+(((Calculator!$G$9-Calculator!$G$8)/(Calculator!$I$15-Calculator!$G$15))*(CSV!A430-Calculator!$G$15)),2)),"Error"))),IF(Calculator!$K$12=2,IF(CSV!A430=Calculator!$M$15,Calculator!$K$9,ROUND(Calculator!$K$8*(Calculator!$K$13^(CSV!A430-Calculator!$K$15)),2)),IF(Calculator!$K$12=1,IF(CSV!A430=Calculator!$M$15,Calculator!$K$9,ROUND(Calculator!$K$8+(((Calculator!$K$9-Calculator!$K$8)/(Calculator!$M$15-Calculator!$K$15))*(CSV!A430-Calculator!$K$15)),2)),"Error"))),IF(Calculator!$O$12=2,IF(CSV!A430=Calculator!$Q$15,Calculator!$O$9,ROUND(Calculator!$O$8*(Calculator!$O$13^(CSV!A430-Calculator!$O$15)),2)),IF(Calculator!$O$12=1,IF(CSV!A430=Calculator!$Q$15,Calculator!$O$9,ROUND(Calculator!$O$8+(((Calculator!$O$9-Calculator!$O$8)/(Calculator!$Q$15-Calculator!$O$15))*(CSV!A430-Calculator!$O$15)),2)),"Error"))),IF(Calculator!$S$12=2,IF(CSV!A430=Calculator!$U$15,Calculator!$S$9,ROUND(Calculator!$S$8*(Calculator!$S$13^(CSV!A430-Calculator!$S$15)),2)),IF(Calculator!$S$12=1,IF(CSV!A430=Calculator!$U$15,Calculator!$S$9,ROUND(Calculator!$S$8+(((Calculator!$S$9-Calculator!$S$8)/(Calculator!$U$15-Calculator!$S$15))*(CSV!A430-Calculator!$S$15)),2)),"Error")))</f>
        <v/>
      </c>
      <c r="C430" s="34" t="str">
        <f>IF(COUNTIF(CSV!$C$6:C429,"EndData")=0,IF(OR(CSV!A430&gt;Calculator!$U$15,CSV!A430&lt;Calculator!$S$15),IF(OR(CSV!A430&gt;Calculator!$Q$15,CSV!A430&lt;Calculator!$O$15),IF(OR(CSV!A430&gt;Calculator!$M$15,CSV!A430&lt;Calculator!$K$15),IF(OR(CSV!A430&gt;Calculator!$I$15,CSV!A430&lt;Calculator!$G$15),IF(OR(CSV!A430&gt;Calculator!$C$15,CSV!A430&lt;2),"EndData",(Calculator!$C$10+(((Calculator!$C$11-Calculator!$C$10)/(Calculator!$C$15-1))*(CSV!A430-1)))),IF(OR(CSV!A430&gt;Calculator!$I$15,CSV!A430&lt;Calculator!$G$15),"EndData",(Calculator!$G$10+(((Calculator!$G$11-Calculator!$G$10)/(Calculator!$I$15-Calculator!$G$15))*(CSV!A430-Calculator!$G$15))))),IF(OR(CSV!A430&gt;Calculator!$M$15,CSV!A430&lt;Calculator!$K$15),"EndData",(Calculator!$K$10+(((Calculator!$K$11-Calculator!$K$10)/(Calculator!$M$15-Calculator!$K$15))*(CSV!A430-Calculator!$K$15))))),IF(OR(CSV!A430&gt;Calculator!$Q$15,CSV!A430&lt;Calculator!$O$15),"EndData",(Calculator!$O$10+(((Calculator!$O$11-Calculator!$O$10)/(Calculator!$Q$15-Calculator!$O$15))*(CSV!A430-Calculator!$O$15))))),IF(OR(CSV!A430&gt;Calculator!$U$15,CSV!A430&lt;Calculator!$S$15),"EndData",(Calculator!$S$10+(((Calculator!$S$11-Calculator!$S$10)/(Calculator!$S$15-Calculator!$S$15))*(CSV!A430-Calculator!$S$15))))),"")</f>
        <v/>
      </c>
      <c r="D430" s="25" t="str">
        <f>IF(OR(CSV!A430&gt;Calculator!$U$15,CSV!A430&lt;Calculator!$S$15),IF(OR(CSV!A430&gt;Calculator!$Q$15,CSV!A430&lt;Calculator!$O$15),IF(OR(CSV!A430&gt;Calculator!$M$15,CSV!A430&lt;Calculator!$K$15),IF(OR(CSV!A430&gt;Calculator!$I$15,CSV!A430&lt;Calculator!$G$15),IF(OR(CSV!A430&gt;Calculator!$C$15,CSV!A430&lt;2),"",Calculator!$D$6),Calculator!$D$6),Calculator!$D$6),Calculator!$D$6),Calculator!$D$6)</f>
        <v/>
      </c>
    </row>
    <row r="431" spans="1:4">
      <c r="A431" s="25">
        <v>426</v>
      </c>
      <c r="B431" s="25" t="str">
        <f>IF(OR(CSV!A431&gt;Calculator!$U$15,CSV!A431&lt;Calculator!$S$15),IF(OR(CSV!A431&gt;Calculator!$Q$15,CSV!A431&lt;Calculator!$O$15),IF(OR(CSV!A431&gt;Calculator!$M$15,CSV!A431&lt;Calculator!$K$15),IF(OR(CSV!A431&gt;Calculator!$I$15,CSV!A431&lt;Calculator!$G$15),IF(OR(CSV!A431&gt;Calculator!$C$15,CSV!A431&lt;2),"",IF(Calculator!$C$12=2,IF(CSV!A431=Calculator!$C$15,Calculator!$C$9,ROUND(Calculator!$C$8*(Calculator!$C$13^(CSV!A431-1)),2)),IF(Calculator!$C$12=1,IF(CSV!A431=Calculator!$C$15,Calculator!$C$9,ROUND(Calculator!$C$8+(((Calculator!$C$9-Calculator!$C$8)/(Calculator!$C$15+1))*((CSV!A431)-1)),2)),"Error"))),IF(Calculator!$G$12=2,IF(CSV!A431=Calculator!$I$15,Calculator!$G$9,ROUND(Calculator!$G$8*(Calculator!$G$13^(CSV!A431-Calculator!$G$15)),2)),IF(Calculator!$G$12=1,IF(CSV!A431=Calculator!$I$15,Calculator!$G$9,ROUND(Calculator!$G$8+(((Calculator!$G$9-Calculator!$G$8)/(Calculator!$I$15-Calculator!$G$15))*(CSV!A431-Calculator!$G$15)),2)),"Error"))),IF(Calculator!$K$12=2,IF(CSV!A431=Calculator!$M$15,Calculator!$K$9,ROUND(Calculator!$K$8*(Calculator!$K$13^(CSV!A431-Calculator!$K$15)),2)),IF(Calculator!$K$12=1,IF(CSV!A431=Calculator!$M$15,Calculator!$K$9,ROUND(Calculator!$K$8+(((Calculator!$K$9-Calculator!$K$8)/(Calculator!$M$15-Calculator!$K$15))*(CSV!A431-Calculator!$K$15)),2)),"Error"))),IF(Calculator!$O$12=2,IF(CSV!A431=Calculator!$Q$15,Calculator!$O$9,ROUND(Calculator!$O$8*(Calculator!$O$13^(CSV!A431-Calculator!$O$15)),2)),IF(Calculator!$O$12=1,IF(CSV!A431=Calculator!$Q$15,Calculator!$O$9,ROUND(Calculator!$O$8+(((Calculator!$O$9-Calculator!$O$8)/(Calculator!$Q$15-Calculator!$O$15))*(CSV!A431-Calculator!$O$15)),2)),"Error"))),IF(Calculator!$S$12=2,IF(CSV!A431=Calculator!$U$15,Calculator!$S$9,ROUND(Calculator!$S$8*(Calculator!$S$13^(CSV!A431-Calculator!$S$15)),2)),IF(Calculator!$S$12=1,IF(CSV!A431=Calculator!$U$15,Calculator!$S$9,ROUND(Calculator!$S$8+(((Calculator!$S$9-Calculator!$S$8)/(Calculator!$U$15-Calculator!$S$15))*(CSV!A431-Calculator!$S$15)),2)),"Error")))</f>
        <v/>
      </c>
      <c r="C431" s="34" t="str">
        <f>IF(COUNTIF(CSV!$C$6:C430,"EndData")=0,IF(OR(CSV!A431&gt;Calculator!$U$15,CSV!A431&lt;Calculator!$S$15),IF(OR(CSV!A431&gt;Calculator!$Q$15,CSV!A431&lt;Calculator!$O$15),IF(OR(CSV!A431&gt;Calculator!$M$15,CSV!A431&lt;Calculator!$K$15),IF(OR(CSV!A431&gt;Calculator!$I$15,CSV!A431&lt;Calculator!$G$15),IF(OR(CSV!A431&gt;Calculator!$C$15,CSV!A431&lt;2),"EndData",(Calculator!$C$10+(((Calculator!$C$11-Calculator!$C$10)/(Calculator!$C$15-1))*(CSV!A431-1)))),IF(OR(CSV!A431&gt;Calculator!$I$15,CSV!A431&lt;Calculator!$G$15),"EndData",(Calculator!$G$10+(((Calculator!$G$11-Calculator!$G$10)/(Calculator!$I$15-Calculator!$G$15))*(CSV!A431-Calculator!$G$15))))),IF(OR(CSV!A431&gt;Calculator!$M$15,CSV!A431&lt;Calculator!$K$15),"EndData",(Calculator!$K$10+(((Calculator!$K$11-Calculator!$K$10)/(Calculator!$M$15-Calculator!$K$15))*(CSV!A431-Calculator!$K$15))))),IF(OR(CSV!A431&gt;Calculator!$Q$15,CSV!A431&lt;Calculator!$O$15),"EndData",(Calculator!$O$10+(((Calculator!$O$11-Calculator!$O$10)/(Calculator!$Q$15-Calculator!$O$15))*(CSV!A431-Calculator!$O$15))))),IF(OR(CSV!A431&gt;Calculator!$U$15,CSV!A431&lt;Calculator!$S$15),"EndData",(Calculator!$S$10+(((Calculator!$S$11-Calculator!$S$10)/(Calculator!$S$15-Calculator!$S$15))*(CSV!A431-Calculator!$S$15))))),"")</f>
        <v/>
      </c>
      <c r="D431" s="25" t="str">
        <f>IF(OR(CSV!A431&gt;Calculator!$U$15,CSV!A431&lt;Calculator!$S$15),IF(OR(CSV!A431&gt;Calculator!$Q$15,CSV!A431&lt;Calculator!$O$15),IF(OR(CSV!A431&gt;Calculator!$M$15,CSV!A431&lt;Calculator!$K$15),IF(OR(CSV!A431&gt;Calculator!$I$15,CSV!A431&lt;Calculator!$G$15),IF(OR(CSV!A431&gt;Calculator!$C$15,CSV!A431&lt;2),"",Calculator!$D$6),Calculator!$D$6),Calculator!$D$6),Calculator!$D$6),Calculator!$D$6)</f>
        <v/>
      </c>
    </row>
    <row r="432" spans="1:4">
      <c r="A432" s="25">
        <v>427</v>
      </c>
      <c r="B432" s="25" t="str">
        <f>IF(OR(CSV!A432&gt;Calculator!$U$15,CSV!A432&lt;Calculator!$S$15),IF(OR(CSV!A432&gt;Calculator!$Q$15,CSV!A432&lt;Calculator!$O$15),IF(OR(CSV!A432&gt;Calculator!$M$15,CSV!A432&lt;Calculator!$K$15),IF(OR(CSV!A432&gt;Calculator!$I$15,CSV!A432&lt;Calculator!$G$15),IF(OR(CSV!A432&gt;Calculator!$C$15,CSV!A432&lt;2),"",IF(Calculator!$C$12=2,IF(CSV!A432=Calculator!$C$15,Calculator!$C$9,ROUND(Calculator!$C$8*(Calculator!$C$13^(CSV!A432-1)),2)),IF(Calculator!$C$12=1,IF(CSV!A432=Calculator!$C$15,Calculator!$C$9,ROUND(Calculator!$C$8+(((Calculator!$C$9-Calculator!$C$8)/(Calculator!$C$15+1))*((CSV!A432)-1)),2)),"Error"))),IF(Calculator!$G$12=2,IF(CSV!A432=Calculator!$I$15,Calculator!$G$9,ROUND(Calculator!$G$8*(Calculator!$G$13^(CSV!A432-Calculator!$G$15)),2)),IF(Calculator!$G$12=1,IF(CSV!A432=Calculator!$I$15,Calculator!$G$9,ROUND(Calculator!$G$8+(((Calculator!$G$9-Calculator!$G$8)/(Calculator!$I$15-Calculator!$G$15))*(CSV!A432-Calculator!$G$15)),2)),"Error"))),IF(Calculator!$K$12=2,IF(CSV!A432=Calculator!$M$15,Calculator!$K$9,ROUND(Calculator!$K$8*(Calculator!$K$13^(CSV!A432-Calculator!$K$15)),2)),IF(Calculator!$K$12=1,IF(CSV!A432=Calculator!$M$15,Calculator!$K$9,ROUND(Calculator!$K$8+(((Calculator!$K$9-Calculator!$K$8)/(Calculator!$M$15-Calculator!$K$15))*(CSV!A432-Calculator!$K$15)),2)),"Error"))),IF(Calculator!$O$12=2,IF(CSV!A432=Calculator!$Q$15,Calculator!$O$9,ROUND(Calculator!$O$8*(Calculator!$O$13^(CSV!A432-Calculator!$O$15)),2)),IF(Calculator!$O$12=1,IF(CSV!A432=Calculator!$Q$15,Calculator!$O$9,ROUND(Calculator!$O$8+(((Calculator!$O$9-Calculator!$O$8)/(Calculator!$Q$15-Calculator!$O$15))*(CSV!A432-Calculator!$O$15)),2)),"Error"))),IF(Calculator!$S$12=2,IF(CSV!A432=Calculator!$U$15,Calculator!$S$9,ROUND(Calculator!$S$8*(Calculator!$S$13^(CSV!A432-Calculator!$S$15)),2)),IF(Calculator!$S$12=1,IF(CSV!A432=Calculator!$U$15,Calculator!$S$9,ROUND(Calculator!$S$8+(((Calculator!$S$9-Calculator!$S$8)/(Calculator!$U$15-Calculator!$S$15))*(CSV!A432-Calculator!$S$15)),2)),"Error")))</f>
        <v/>
      </c>
      <c r="C432" s="34" t="str">
        <f>IF(COUNTIF(CSV!$C$6:C431,"EndData")=0,IF(OR(CSV!A432&gt;Calculator!$U$15,CSV!A432&lt;Calculator!$S$15),IF(OR(CSV!A432&gt;Calculator!$Q$15,CSV!A432&lt;Calculator!$O$15),IF(OR(CSV!A432&gt;Calculator!$M$15,CSV!A432&lt;Calculator!$K$15),IF(OR(CSV!A432&gt;Calculator!$I$15,CSV!A432&lt;Calculator!$G$15),IF(OR(CSV!A432&gt;Calculator!$C$15,CSV!A432&lt;2),"EndData",(Calculator!$C$10+(((Calculator!$C$11-Calculator!$C$10)/(Calculator!$C$15-1))*(CSV!A432-1)))),IF(OR(CSV!A432&gt;Calculator!$I$15,CSV!A432&lt;Calculator!$G$15),"EndData",(Calculator!$G$10+(((Calculator!$G$11-Calculator!$G$10)/(Calculator!$I$15-Calculator!$G$15))*(CSV!A432-Calculator!$G$15))))),IF(OR(CSV!A432&gt;Calculator!$M$15,CSV!A432&lt;Calculator!$K$15),"EndData",(Calculator!$K$10+(((Calculator!$K$11-Calculator!$K$10)/(Calculator!$M$15-Calculator!$K$15))*(CSV!A432-Calculator!$K$15))))),IF(OR(CSV!A432&gt;Calculator!$Q$15,CSV!A432&lt;Calculator!$O$15),"EndData",(Calculator!$O$10+(((Calculator!$O$11-Calculator!$O$10)/(Calculator!$Q$15-Calculator!$O$15))*(CSV!A432-Calculator!$O$15))))),IF(OR(CSV!A432&gt;Calculator!$U$15,CSV!A432&lt;Calculator!$S$15),"EndData",(Calculator!$S$10+(((Calculator!$S$11-Calculator!$S$10)/(Calculator!$S$15-Calculator!$S$15))*(CSV!A432-Calculator!$S$15))))),"")</f>
        <v/>
      </c>
      <c r="D432" s="25" t="str">
        <f>IF(OR(CSV!A432&gt;Calculator!$U$15,CSV!A432&lt;Calculator!$S$15),IF(OR(CSV!A432&gt;Calculator!$Q$15,CSV!A432&lt;Calculator!$O$15),IF(OR(CSV!A432&gt;Calculator!$M$15,CSV!A432&lt;Calculator!$K$15),IF(OR(CSV!A432&gt;Calculator!$I$15,CSV!A432&lt;Calculator!$G$15),IF(OR(CSV!A432&gt;Calculator!$C$15,CSV!A432&lt;2),"",Calculator!$D$6),Calculator!$D$6),Calculator!$D$6),Calculator!$D$6),Calculator!$D$6)</f>
        <v/>
      </c>
    </row>
    <row r="433" spans="1:4">
      <c r="A433" s="25">
        <v>428</v>
      </c>
      <c r="B433" s="25" t="str">
        <f>IF(OR(CSV!A433&gt;Calculator!$U$15,CSV!A433&lt;Calculator!$S$15),IF(OR(CSV!A433&gt;Calculator!$Q$15,CSV!A433&lt;Calculator!$O$15),IF(OR(CSV!A433&gt;Calculator!$M$15,CSV!A433&lt;Calculator!$K$15),IF(OR(CSV!A433&gt;Calculator!$I$15,CSV!A433&lt;Calculator!$G$15),IF(OR(CSV!A433&gt;Calculator!$C$15,CSV!A433&lt;2),"",IF(Calculator!$C$12=2,IF(CSV!A433=Calculator!$C$15,Calculator!$C$9,ROUND(Calculator!$C$8*(Calculator!$C$13^(CSV!A433-1)),2)),IF(Calculator!$C$12=1,IF(CSV!A433=Calculator!$C$15,Calculator!$C$9,ROUND(Calculator!$C$8+(((Calculator!$C$9-Calculator!$C$8)/(Calculator!$C$15+1))*((CSV!A433)-1)),2)),"Error"))),IF(Calculator!$G$12=2,IF(CSV!A433=Calculator!$I$15,Calculator!$G$9,ROUND(Calculator!$G$8*(Calculator!$G$13^(CSV!A433-Calculator!$G$15)),2)),IF(Calculator!$G$12=1,IF(CSV!A433=Calculator!$I$15,Calculator!$G$9,ROUND(Calculator!$G$8+(((Calculator!$G$9-Calculator!$G$8)/(Calculator!$I$15-Calculator!$G$15))*(CSV!A433-Calculator!$G$15)),2)),"Error"))),IF(Calculator!$K$12=2,IF(CSV!A433=Calculator!$M$15,Calculator!$K$9,ROUND(Calculator!$K$8*(Calculator!$K$13^(CSV!A433-Calculator!$K$15)),2)),IF(Calculator!$K$12=1,IF(CSV!A433=Calculator!$M$15,Calculator!$K$9,ROUND(Calculator!$K$8+(((Calculator!$K$9-Calculator!$K$8)/(Calculator!$M$15-Calculator!$K$15))*(CSV!A433-Calculator!$K$15)),2)),"Error"))),IF(Calculator!$O$12=2,IF(CSV!A433=Calculator!$Q$15,Calculator!$O$9,ROUND(Calculator!$O$8*(Calculator!$O$13^(CSV!A433-Calculator!$O$15)),2)),IF(Calculator!$O$12=1,IF(CSV!A433=Calculator!$Q$15,Calculator!$O$9,ROUND(Calculator!$O$8+(((Calculator!$O$9-Calculator!$O$8)/(Calculator!$Q$15-Calculator!$O$15))*(CSV!A433-Calculator!$O$15)),2)),"Error"))),IF(Calculator!$S$12=2,IF(CSV!A433=Calculator!$U$15,Calculator!$S$9,ROUND(Calculator!$S$8*(Calculator!$S$13^(CSV!A433-Calculator!$S$15)),2)),IF(Calculator!$S$12=1,IF(CSV!A433=Calculator!$U$15,Calculator!$S$9,ROUND(Calculator!$S$8+(((Calculator!$S$9-Calculator!$S$8)/(Calculator!$U$15-Calculator!$S$15))*(CSV!A433-Calculator!$S$15)),2)),"Error")))</f>
        <v/>
      </c>
      <c r="C433" s="34" t="str">
        <f>IF(COUNTIF(CSV!$C$6:C432,"EndData")=0,IF(OR(CSV!A433&gt;Calculator!$U$15,CSV!A433&lt;Calculator!$S$15),IF(OR(CSV!A433&gt;Calculator!$Q$15,CSV!A433&lt;Calculator!$O$15),IF(OR(CSV!A433&gt;Calculator!$M$15,CSV!A433&lt;Calculator!$K$15),IF(OR(CSV!A433&gt;Calculator!$I$15,CSV!A433&lt;Calculator!$G$15),IF(OR(CSV!A433&gt;Calculator!$C$15,CSV!A433&lt;2),"EndData",(Calculator!$C$10+(((Calculator!$C$11-Calculator!$C$10)/(Calculator!$C$15-1))*(CSV!A433-1)))),IF(OR(CSV!A433&gt;Calculator!$I$15,CSV!A433&lt;Calculator!$G$15),"EndData",(Calculator!$G$10+(((Calculator!$G$11-Calculator!$G$10)/(Calculator!$I$15-Calculator!$G$15))*(CSV!A433-Calculator!$G$15))))),IF(OR(CSV!A433&gt;Calculator!$M$15,CSV!A433&lt;Calculator!$K$15),"EndData",(Calculator!$K$10+(((Calculator!$K$11-Calculator!$K$10)/(Calculator!$M$15-Calculator!$K$15))*(CSV!A433-Calculator!$K$15))))),IF(OR(CSV!A433&gt;Calculator!$Q$15,CSV!A433&lt;Calculator!$O$15),"EndData",(Calculator!$O$10+(((Calculator!$O$11-Calculator!$O$10)/(Calculator!$Q$15-Calculator!$O$15))*(CSV!A433-Calculator!$O$15))))),IF(OR(CSV!A433&gt;Calculator!$U$15,CSV!A433&lt;Calculator!$S$15),"EndData",(Calculator!$S$10+(((Calculator!$S$11-Calculator!$S$10)/(Calculator!$S$15-Calculator!$S$15))*(CSV!A433-Calculator!$S$15))))),"")</f>
        <v/>
      </c>
      <c r="D433" s="25" t="str">
        <f>IF(OR(CSV!A433&gt;Calculator!$U$15,CSV!A433&lt;Calculator!$S$15),IF(OR(CSV!A433&gt;Calculator!$Q$15,CSV!A433&lt;Calculator!$O$15),IF(OR(CSV!A433&gt;Calculator!$M$15,CSV!A433&lt;Calculator!$K$15),IF(OR(CSV!A433&gt;Calculator!$I$15,CSV!A433&lt;Calculator!$G$15),IF(OR(CSV!A433&gt;Calculator!$C$15,CSV!A433&lt;2),"",Calculator!$D$6),Calculator!$D$6),Calculator!$D$6),Calculator!$D$6),Calculator!$D$6)</f>
        <v/>
      </c>
    </row>
    <row r="434" spans="1:4">
      <c r="A434" s="25">
        <v>429</v>
      </c>
      <c r="B434" s="25" t="str">
        <f>IF(OR(CSV!A434&gt;Calculator!$U$15,CSV!A434&lt;Calculator!$S$15),IF(OR(CSV!A434&gt;Calculator!$Q$15,CSV!A434&lt;Calculator!$O$15),IF(OR(CSV!A434&gt;Calculator!$M$15,CSV!A434&lt;Calculator!$K$15),IF(OR(CSV!A434&gt;Calculator!$I$15,CSV!A434&lt;Calculator!$G$15),IF(OR(CSV!A434&gt;Calculator!$C$15,CSV!A434&lt;2),"",IF(Calculator!$C$12=2,IF(CSV!A434=Calculator!$C$15,Calculator!$C$9,ROUND(Calculator!$C$8*(Calculator!$C$13^(CSV!A434-1)),2)),IF(Calculator!$C$12=1,IF(CSV!A434=Calculator!$C$15,Calculator!$C$9,ROUND(Calculator!$C$8+(((Calculator!$C$9-Calculator!$C$8)/(Calculator!$C$15+1))*((CSV!A434)-1)),2)),"Error"))),IF(Calculator!$G$12=2,IF(CSV!A434=Calculator!$I$15,Calculator!$G$9,ROUND(Calculator!$G$8*(Calculator!$G$13^(CSV!A434-Calculator!$G$15)),2)),IF(Calculator!$G$12=1,IF(CSV!A434=Calculator!$I$15,Calculator!$G$9,ROUND(Calculator!$G$8+(((Calculator!$G$9-Calculator!$G$8)/(Calculator!$I$15-Calculator!$G$15))*(CSV!A434-Calculator!$G$15)),2)),"Error"))),IF(Calculator!$K$12=2,IF(CSV!A434=Calculator!$M$15,Calculator!$K$9,ROUND(Calculator!$K$8*(Calculator!$K$13^(CSV!A434-Calculator!$K$15)),2)),IF(Calculator!$K$12=1,IF(CSV!A434=Calculator!$M$15,Calculator!$K$9,ROUND(Calculator!$K$8+(((Calculator!$K$9-Calculator!$K$8)/(Calculator!$M$15-Calculator!$K$15))*(CSV!A434-Calculator!$K$15)),2)),"Error"))),IF(Calculator!$O$12=2,IF(CSV!A434=Calculator!$Q$15,Calculator!$O$9,ROUND(Calculator!$O$8*(Calculator!$O$13^(CSV!A434-Calculator!$O$15)),2)),IF(Calculator!$O$12=1,IF(CSV!A434=Calculator!$Q$15,Calculator!$O$9,ROUND(Calculator!$O$8+(((Calculator!$O$9-Calculator!$O$8)/(Calculator!$Q$15-Calculator!$O$15))*(CSV!A434-Calculator!$O$15)),2)),"Error"))),IF(Calculator!$S$12=2,IF(CSV!A434=Calculator!$U$15,Calculator!$S$9,ROUND(Calculator!$S$8*(Calculator!$S$13^(CSV!A434-Calculator!$S$15)),2)),IF(Calculator!$S$12=1,IF(CSV!A434=Calculator!$U$15,Calculator!$S$9,ROUND(Calculator!$S$8+(((Calculator!$S$9-Calculator!$S$8)/(Calculator!$U$15-Calculator!$S$15))*(CSV!A434-Calculator!$S$15)),2)),"Error")))</f>
        <v/>
      </c>
      <c r="C434" s="34" t="str">
        <f>IF(COUNTIF(CSV!$C$6:C433,"EndData")=0,IF(OR(CSV!A434&gt;Calculator!$U$15,CSV!A434&lt;Calculator!$S$15),IF(OR(CSV!A434&gt;Calculator!$Q$15,CSV!A434&lt;Calculator!$O$15),IF(OR(CSV!A434&gt;Calculator!$M$15,CSV!A434&lt;Calculator!$K$15),IF(OR(CSV!A434&gt;Calculator!$I$15,CSV!A434&lt;Calculator!$G$15),IF(OR(CSV!A434&gt;Calculator!$C$15,CSV!A434&lt;2),"EndData",(Calculator!$C$10+(((Calculator!$C$11-Calculator!$C$10)/(Calculator!$C$15-1))*(CSV!A434-1)))),IF(OR(CSV!A434&gt;Calculator!$I$15,CSV!A434&lt;Calculator!$G$15),"EndData",(Calculator!$G$10+(((Calculator!$G$11-Calculator!$G$10)/(Calculator!$I$15-Calculator!$G$15))*(CSV!A434-Calculator!$G$15))))),IF(OR(CSV!A434&gt;Calculator!$M$15,CSV!A434&lt;Calculator!$K$15),"EndData",(Calculator!$K$10+(((Calculator!$K$11-Calculator!$K$10)/(Calculator!$M$15-Calculator!$K$15))*(CSV!A434-Calculator!$K$15))))),IF(OR(CSV!A434&gt;Calculator!$Q$15,CSV!A434&lt;Calculator!$O$15),"EndData",(Calculator!$O$10+(((Calculator!$O$11-Calculator!$O$10)/(Calculator!$Q$15-Calculator!$O$15))*(CSV!A434-Calculator!$O$15))))),IF(OR(CSV!A434&gt;Calculator!$U$15,CSV!A434&lt;Calculator!$S$15),"EndData",(Calculator!$S$10+(((Calculator!$S$11-Calculator!$S$10)/(Calculator!$S$15-Calculator!$S$15))*(CSV!A434-Calculator!$S$15))))),"")</f>
        <v/>
      </c>
      <c r="D434" s="25" t="str">
        <f>IF(OR(CSV!A434&gt;Calculator!$U$15,CSV!A434&lt;Calculator!$S$15),IF(OR(CSV!A434&gt;Calculator!$Q$15,CSV!A434&lt;Calculator!$O$15),IF(OR(CSV!A434&gt;Calculator!$M$15,CSV!A434&lt;Calculator!$K$15),IF(OR(CSV!A434&gt;Calculator!$I$15,CSV!A434&lt;Calculator!$G$15),IF(OR(CSV!A434&gt;Calculator!$C$15,CSV!A434&lt;2),"",Calculator!$D$6),Calculator!$D$6),Calculator!$D$6),Calculator!$D$6),Calculator!$D$6)</f>
        <v/>
      </c>
    </row>
    <row r="435" spans="1:4">
      <c r="A435" s="25">
        <v>430</v>
      </c>
      <c r="B435" s="25" t="str">
        <f>IF(OR(CSV!A435&gt;Calculator!$U$15,CSV!A435&lt;Calculator!$S$15),IF(OR(CSV!A435&gt;Calculator!$Q$15,CSV!A435&lt;Calculator!$O$15),IF(OR(CSV!A435&gt;Calculator!$M$15,CSV!A435&lt;Calculator!$K$15),IF(OR(CSV!A435&gt;Calculator!$I$15,CSV!A435&lt;Calculator!$G$15),IF(OR(CSV!A435&gt;Calculator!$C$15,CSV!A435&lt;2),"",IF(Calculator!$C$12=2,IF(CSV!A435=Calculator!$C$15,Calculator!$C$9,ROUND(Calculator!$C$8*(Calculator!$C$13^(CSV!A435-1)),2)),IF(Calculator!$C$12=1,IF(CSV!A435=Calculator!$C$15,Calculator!$C$9,ROUND(Calculator!$C$8+(((Calculator!$C$9-Calculator!$C$8)/(Calculator!$C$15+1))*((CSV!A435)-1)),2)),"Error"))),IF(Calculator!$G$12=2,IF(CSV!A435=Calculator!$I$15,Calculator!$G$9,ROUND(Calculator!$G$8*(Calculator!$G$13^(CSV!A435-Calculator!$G$15)),2)),IF(Calculator!$G$12=1,IF(CSV!A435=Calculator!$I$15,Calculator!$G$9,ROUND(Calculator!$G$8+(((Calculator!$G$9-Calculator!$G$8)/(Calculator!$I$15-Calculator!$G$15))*(CSV!A435-Calculator!$G$15)),2)),"Error"))),IF(Calculator!$K$12=2,IF(CSV!A435=Calculator!$M$15,Calculator!$K$9,ROUND(Calculator!$K$8*(Calculator!$K$13^(CSV!A435-Calculator!$K$15)),2)),IF(Calculator!$K$12=1,IF(CSV!A435=Calculator!$M$15,Calculator!$K$9,ROUND(Calculator!$K$8+(((Calculator!$K$9-Calculator!$K$8)/(Calculator!$M$15-Calculator!$K$15))*(CSV!A435-Calculator!$K$15)),2)),"Error"))),IF(Calculator!$O$12=2,IF(CSV!A435=Calculator!$Q$15,Calculator!$O$9,ROUND(Calculator!$O$8*(Calculator!$O$13^(CSV!A435-Calculator!$O$15)),2)),IF(Calculator!$O$12=1,IF(CSV!A435=Calculator!$Q$15,Calculator!$O$9,ROUND(Calculator!$O$8+(((Calculator!$O$9-Calculator!$O$8)/(Calculator!$Q$15-Calculator!$O$15))*(CSV!A435-Calculator!$O$15)),2)),"Error"))),IF(Calculator!$S$12=2,IF(CSV!A435=Calculator!$U$15,Calculator!$S$9,ROUND(Calculator!$S$8*(Calculator!$S$13^(CSV!A435-Calculator!$S$15)),2)),IF(Calculator!$S$12=1,IF(CSV!A435=Calculator!$U$15,Calculator!$S$9,ROUND(Calculator!$S$8+(((Calculator!$S$9-Calculator!$S$8)/(Calculator!$U$15-Calculator!$S$15))*(CSV!A435-Calculator!$S$15)),2)),"Error")))</f>
        <v/>
      </c>
      <c r="C435" s="34" t="str">
        <f>IF(COUNTIF(CSV!$C$6:C434,"EndData")=0,IF(OR(CSV!A435&gt;Calculator!$U$15,CSV!A435&lt;Calculator!$S$15),IF(OR(CSV!A435&gt;Calculator!$Q$15,CSV!A435&lt;Calculator!$O$15),IF(OR(CSV!A435&gt;Calculator!$M$15,CSV!A435&lt;Calculator!$K$15),IF(OR(CSV!A435&gt;Calculator!$I$15,CSV!A435&lt;Calculator!$G$15),IF(OR(CSV!A435&gt;Calculator!$C$15,CSV!A435&lt;2),"EndData",(Calculator!$C$10+(((Calculator!$C$11-Calculator!$C$10)/(Calculator!$C$15-1))*(CSV!A435-1)))),IF(OR(CSV!A435&gt;Calculator!$I$15,CSV!A435&lt;Calculator!$G$15),"EndData",(Calculator!$G$10+(((Calculator!$G$11-Calculator!$G$10)/(Calculator!$I$15-Calculator!$G$15))*(CSV!A435-Calculator!$G$15))))),IF(OR(CSV!A435&gt;Calculator!$M$15,CSV!A435&lt;Calculator!$K$15),"EndData",(Calculator!$K$10+(((Calculator!$K$11-Calculator!$K$10)/(Calculator!$M$15-Calculator!$K$15))*(CSV!A435-Calculator!$K$15))))),IF(OR(CSV!A435&gt;Calculator!$Q$15,CSV!A435&lt;Calculator!$O$15),"EndData",(Calculator!$O$10+(((Calculator!$O$11-Calculator!$O$10)/(Calculator!$Q$15-Calculator!$O$15))*(CSV!A435-Calculator!$O$15))))),IF(OR(CSV!A435&gt;Calculator!$U$15,CSV!A435&lt;Calculator!$S$15),"EndData",(Calculator!$S$10+(((Calculator!$S$11-Calculator!$S$10)/(Calculator!$S$15-Calculator!$S$15))*(CSV!A435-Calculator!$S$15))))),"")</f>
        <v/>
      </c>
      <c r="D435" s="25" t="str">
        <f>IF(OR(CSV!A435&gt;Calculator!$U$15,CSV!A435&lt;Calculator!$S$15),IF(OR(CSV!A435&gt;Calculator!$Q$15,CSV!A435&lt;Calculator!$O$15),IF(OR(CSV!A435&gt;Calculator!$M$15,CSV!A435&lt;Calculator!$K$15),IF(OR(CSV!A435&gt;Calculator!$I$15,CSV!A435&lt;Calculator!$G$15),IF(OR(CSV!A435&gt;Calculator!$C$15,CSV!A435&lt;2),"",Calculator!$D$6),Calculator!$D$6),Calculator!$D$6),Calculator!$D$6),Calculator!$D$6)</f>
        <v/>
      </c>
    </row>
    <row r="436" spans="1:4">
      <c r="A436" s="25">
        <v>431</v>
      </c>
      <c r="B436" s="25" t="str">
        <f>IF(OR(CSV!A436&gt;Calculator!$U$15,CSV!A436&lt;Calculator!$S$15),IF(OR(CSV!A436&gt;Calculator!$Q$15,CSV!A436&lt;Calculator!$O$15),IF(OR(CSV!A436&gt;Calculator!$M$15,CSV!A436&lt;Calculator!$K$15),IF(OR(CSV!A436&gt;Calculator!$I$15,CSV!A436&lt;Calculator!$G$15),IF(OR(CSV!A436&gt;Calculator!$C$15,CSV!A436&lt;2),"",IF(Calculator!$C$12=2,IF(CSV!A436=Calculator!$C$15,Calculator!$C$9,ROUND(Calculator!$C$8*(Calculator!$C$13^(CSV!A436-1)),2)),IF(Calculator!$C$12=1,IF(CSV!A436=Calculator!$C$15,Calculator!$C$9,ROUND(Calculator!$C$8+(((Calculator!$C$9-Calculator!$C$8)/(Calculator!$C$15+1))*((CSV!A436)-1)),2)),"Error"))),IF(Calculator!$G$12=2,IF(CSV!A436=Calculator!$I$15,Calculator!$G$9,ROUND(Calculator!$G$8*(Calculator!$G$13^(CSV!A436-Calculator!$G$15)),2)),IF(Calculator!$G$12=1,IF(CSV!A436=Calculator!$I$15,Calculator!$G$9,ROUND(Calculator!$G$8+(((Calculator!$G$9-Calculator!$G$8)/(Calculator!$I$15-Calculator!$G$15))*(CSV!A436-Calculator!$G$15)),2)),"Error"))),IF(Calculator!$K$12=2,IF(CSV!A436=Calculator!$M$15,Calculator!$K$9,ROUND(Calculator!$K$8*(Calculator!$K$13^(CSV!A436-Calculator!$K$15)),2)),IF(Calculator!$K$12=1,IF(CSV!A436=Calculator!$M$15,Calculator!$K$9,ROUND(Calculator!$K$8+(((Calculator!$K$9-Calculator!$K$8)/(Calculator!$M$15-Calculator!$K$15))*(CSV!A436-Calculator!$K$15)),2)),"Error"))),IF(Calculator!$O$12=2,IF(CSV!A436=Calculator!$Q$15,Calculator!$O$9,ROUND(Calculator!$O$8*(Calculator!$O$13^(CSV!A436-Calculator!$O$15)),2)),IF(Calculator!$O$12=1,IF(CSV!A436=Calculator!$Q$15,Calculator!$O$9,ROUND(Calculator!$O$8+(((Calculator!$O$9-Calculator!$O$8)/(Calculator!$Q$15-Calculator!$O$15))*(CSV!A436-Calculator!$O$15)),2)),"Error"))),IF(Calculator!$S$12=2,IF(CSV!A436=Calculator!$U$15,Calculator!$S$9,ROUND(Calculator!$S$8*(Calculator!$S$13^(CSV!A436-Calculator!$S$15)),2)),IF(Calculator!$S$12=1,IF(CSV!A436=Calculator!$U$15,Calculator!$S$9,ROUND(Calculator!$S$8+(((Calculator!$S$9-Calculator!$S$8)/(Calculator!$U$15-Calculator!$S$15))*(CSV!A436-Calculator!$S$15)),2)),"Error")))</f>
        <v/>
      </c>
      <c r="C436" s="34" t="str">
        <f>IF(COUNTIF(CSV!$C$6:C435,"EndData")=0,IF(OR(CSV!A436&gt;Calculator!$U$15,CSV!A436&lt;Calculator!$S$15),IF(OR(CSV!A436&gt;Calculator!$Q$15,CSV!A436&lt;Calculator!$O$15),IF(OR(CSV!A436&gt;Calculator!$M$15,CSV!A436&lt;Calculator!$K$15),IF(OR(CSV!A436&gt;Calculator!$I$15,CSV!A436&lt;Calculator!$G$15),IF(OR(CSV!A436&gt;Calculator!$C$15,CSV!A436&lt;2),"EndData",(Calculator!$C$10+(((Calculator!$C$11-Calculator!$C$10)/(Calculator!$C$15-1))*(CSV!A436-1)))),IF(OR(CSV!A436&gt;Calculator!$I$15,CSV!A436&lt;Calculator!$G$15),"EndData",(Calculator!$G$10+(((Calculator!$G$11-Calculator!$G$10)/(Calculator!$I$15-Calculator!$G$15))*(CSV!A436-Calculator!$G$15))))),IF(OR(CSV!A436&gt;Calculator!$M$15,CSV!A436&lt;Calculator!$K$15),"EndData",(Calculator!$K$10+(((Calculator!$K$11-Calculator!$K$10)/(Calculator!$M$15-Calculator!$K$15))*(CSV!A436-Calculator!$K$15))))),IF(OR(CSV!A436&gt;Calculator!$Q$15,CSV!A436&lt;Calculator!$O$15),"EndData",(Calculator!$O$10+(((Calculator!$O$11-Calculator!$O$10)/(Calculator!$Q$15-Calculator!$O$15))*(CSV!A436-Calculator!$O$15))))),IF(OR(CSV!A436&gt;Calculator!$U$15,CSV!A436&lt;Calculator!$S$15),"EndData",(Calculator!$S$10+(((Calculator!$S$11-Calculator!$S$10)/(Calculator!$S$15-Calculator!$S$15))*(CSV!A436-Calculator!$S$15))))),"")</f>
        <v/>
      </c>
      <c r="D436" s="25" t="str">
        <f>IF(OR(CSV!A436&gt;Calculator!$U$15,CSV!A436&lt;Calculator!$S$15),IF(OR(CSV!A436&gt;Calculator!$Q$15,CSV!A436&lt;Calculator!$O$15),IF(OR(CSV!A436&gt;Calculator!$M$15,CSV!A436&lt;Calculator!$K$15),IF(OR(CSV!A436&gt;Calculator!$I$15,CSV!A436&lt;Calculator!$G$15),IF(OR(CSV!A436&gt;Calculator!$C$15,CSV!A436&lt;2),"",Calculator!$D$6),Calculator!$D$6),Calculator!$D$6),Calculator!$D$6),Calculator!$D$6)</f>
        <v/>
      </c>
    </row>
    <row r="437" spans="1:4">
      <c r="A437" s="25">
        <v>432</v>
      </c>
      <c r="B437" s="25" t="str">
        <f>IF(OR(CSV!A437&gt;Calculator!$U$15,CSV!A437&lt;Calculator!$S$15),IF(OR(CSV!A437&gt;Calculator!$Q$15,CSV!A437&lt;Calculator!$O$15),IF(OR(CSV!A437&gt;Calculator!$M$15,CSV!A437&lt;Calculator!$K$15),IF(OR(CSV!A437&gt;Calculator!$I$15,CSV!A437&lt;Calculator!$G$15),IF(OR(CSV!A437&gt;Calculator!$C$15,CSV!A437&lt;2),"",IF(Calculator!$C$12=2,IF(CSV!A437=Calculator!$C$15,Calculator!$C$9,ROUND(Calculator!$C$8*(Calculator!$C$13^(CSV!A437-1)),2)),IF(Calculator!$C$12=1,IF(CSV!A437=Calculator!$C$15,Calculator!$C$9,ROUND(Calculator!$C$8+(((Calculator!$C$9-Calculator!$C$8)/(Calculator!$C$15+1))*((CSV!A437)-1)),2)),"Error"))),IF(Calculator!$G$12=2,IF(CSV!A437=Calculator!$I$15,Calculator!$G$9,ROUND(Calculator!$G$8*(Calculator!$G$13^(CSV!A437-Calculator!$G$15)),2)),IF(Calculator!$G$12=1,IF(CSV!A437=Calculator!$I$15,Calculator!$G$9,ROUND(Calculator!$G$8+(((Calculator!$G$9-Calculator!$G$8)/(Calculator!$I$15-Calculator!$G$15))*(CSV!A437-Calculator!$G$15)),2)),"Error"))),IF(Calculator!$K$12=2,IF(CSV!A437=Calculator!$M$15,Calculator!$K$9,ROUND(Calculator!$K$8*(Calculator!$K$13^(CSV!A437-Calculator!$K$15)),2)),IF(Calculator!$K$12=1,IF(CSV!A437=Calculator!$M$15,Calculator!$K$9,ROUND(Calculator!$K$8+(((Calculator!$K$9-Calculator!$K$8)/(Calculator!$M$15-Calculator!$K$15))*(CSV!A437-Calculator!$K$15)),2)),"Error"))),IF(Calculator!$O$12=2,IF(CSV!A437=Calculator!$Q$15,Calculator!$O$9,ROUND(Calculator!$O$8*(Calculator!$O$13^(CSV!A437-Calculator!$O$15)),2)),IF(Calculator!$O$12=1,IF(CSV!A437=Calculator!$Q$15,Calculator!$O$9,ROUND(Calculator!$O$8+(((Calculator!$O$9-Calculator!$O$8)/(Calculator!$Q$15-Calculator!$O$15))*(CSV!A437-Calculator!$O$15)),2)),"Error"))),IF(Calculator!$S$12=2,IF(CSV!A437=Calculator!$U$15,Calculator!$S$9,ROUND(Calculator!$S$8*(Calculator!$S$13^(CSV!A437-Calculator!$S$15)),2)),IF(Calculator!$S$12=1,IF(CSV!A437=Calculator!$U$15,Calculator!$S$9,ROUND(Calculator!$S$8+(((Calculator!$S$9-Calculator!$S$8)/(Calculator!$U$15-Calculator!$S$15))*(CSV!A437-Calculator!$S$15)),2)),"Error")))</f>
        <v/>
      </c>
      <c r="C437" s="34" t="str">
        <f>IF(COUNTIF(CSV!$C$6:C436,"EndData")=0,IF(OR(CSV!A437&gt;Calculator!$U$15,CSV!A437&lt;Calculator!$S$15),IF(OR(CSV!A437&gt;Calculator!$Q$15,CSV!A437&lt;Calculator!$O$15),IF(OR(CSV!A437&gt;Calculator!$M$15,CSV!A437&lt;Calculator!$K$15),IF(OR(CSV!A437&gt;Calculator!$I$15,CSV!A437&lt;Calculator!$G$15),IF(OR(CSV!A437&gt;Calculator!$C$15,CSV!A437&lt;2),"EndData",(Calculator!$C$10+(((Calculator!$C$11-Calculator!$C$10)/(Calculator!$C$15-1))*(CSV!A437-1)))),IF(OR(CSV!A437&gt;Calculator!$I$15,CSV!A437&lt;Calculator!$G$15),"EndData",(Calculator!$G$10+(((Calculator!$G$11-Calculator!$G$10)/(Calculator!$I$15-Calculator!$G$15))*(CSV!A437-Calculator!$G$15))))),IF(OR(CSV!A437&gt;Calculator!$M$15,CSV!A437&lt;Calculator!$K$15),"EndData",(Calculator!$K$10+(((Calculator!$K$11-Calculator!$K$10)/(Calculator!$M$15-Calculator!$K$15))*(CSV!A437-Calculator!$K$15))))),IF(OR(CSV!A437&gt;Calculator!$Q$15,CSV!A437&lt;Calculator!$O$15),"EndData",(Calculator!$O$10+(((Calculator!$O$11-Calculator!$O$10)/(Calculator!$Q$15-Calculator!$O$15))*(CSV!A437-Calculator!$O$15))))),IF(OR(CSV!A437&gt;Calculator!$U$15,CSV!A437&lt;Calculator!$S$15),"EndData",(Calculator!$S$10+(((Calculator!$S$11-Calculator!$S$10)/(Calculator!$S$15-Calculator!$S$15))*(CSV!A437-Calculator!$S$15))))),"")</f>
        <v/>
      </c>
      <c r="D437" s="25" t="str">
        <f>IF(OR(CSV!A437&gt;Calculator!$U$15,CSV!A437&lt;Calculator!$S$15),IF(OR(CSV!A437&gt;Calculator!$Q$15,CSV!A437&lt;Calculator!$O$15),IF(OR(CSV!A437&gt;Calculator!$M$15,CSV!A437&lt;Calculator!$K$15),IF(OR(CSV!A437&gt;Calculator!$I$15,CSV!A437&lt;Calculator!$G$15),IF(OR(CSV!A437&gt;Calculator!$C$15,CSV!A437&lt;2),"",Calculator!$D$6),Calculator!$D$6),Calculator!$D$6),Calculator!$D$6),Calculator!$D$6)</f>
        <v/>
      </c>
    </row>
    <row r="438" spans="1:4">
      <c r="A438" s="25">
        <v>433</v>
      </c>
      <c r="B438" s="25" t="str">
        <f>IF(OR(CSV!A438&gt;Calculator!$U$15,CSV!A438&lt;Calculator!$S$15),IF(OR(CSV!A438&gt;Calculator!$Q$15,CSV!A438&lt;Calculator!$O$15),IF(OR(CSV!A438&gt;Calculator!$M$15,CSV!A438&lt;Calculator!$K$15),IF(OR(CSV!A438&gt;Calculator!$I$15,CSV!A438&lt;Calculator!$G$15),IF(OR(CSV!A438&gt;Calculator!$C$15,CSV!A438&lt;2),"",IF(Calculator!$C$12=2,IF(CSV!A438=Calculator!$C$15,Calculator!$C$9,ROUND(Calculator!$C$8*(Calculator!$C$13^(CSV!A438-1)),2)),IF(Calculator!$C$12=1,IF(CSV!A438=Calculator!$C$15,Calculator!$C$9,ROUND(Calculator!$C$8+(((Calculator!$C$9-Calculator!$C$8)/(Calculator!$C$15+1))*((CSV!A438)-1)),2)),"Error"))),IF(Calculator!$G$12=2,IF(CSV!A438=Calculator!$I$15,Calculator!$G$9,ROUND(Calculator!$G$8*(Calculator!$G$13^(CSV!A438-Calculator!$G$15)),2)),IF(Calculator!$G$12=1,IF(CSV!A438=Calculator!$I$15,Calculator!$G$9,ROUND(Calculator!$G$8+(((Calculator!$G$9-Calculator!$G$8)/(Calculator!$I$15-Calculator!$G$15))*(CSV!A438-Calculator!$G$15)),2)),"Error"))),IF(Calculator!$K$12=2,IF(CSV!A438=Calculator!$M$15,Calculator!$K$9,ROUND(Calculator!$K$8*(Calculator!$K$13^(CSV!A438-Calculator!$K$15)),2)),IF(Calculator!$K$12=1,IF(CSV!A438=Calculator!$M$15,Calculator!$K$9,ROUND(Calculator!$K$8+(((Calculator!$K$9-Calculator!$K$8)/(Calculator!$M$15-Calculator!$K$15))*(CSV!A438-Calculator!$K$15)),2)),"Error"))),IF(Calculator!$O$12=2,IF(CSV!A438=Calculator!$Q$15,Calculator!$O$9,ROUND(Calculator!$O$8*(Calculator!$O$13^(CSV!A438-Calculator!$O$15)),2)),IF(Calculator!$O$12=1,IF(CSV!A438=Calculator!$Q$15,Calculator!$O$9,ROUND(Calculator!$O$8+(((Calculator!$O$9-Calculator!$O$8)/(Calculator!$Q$15-Calculator!$O$15))*(CSV!A438-Calculator!$O$15)),2)),"Error"))),IF(Calculator!$S$12=2,IF(CSV!A438=Calculator!$U$15,Calculator!$S$9,ROUND(Calculator!$S$8*(Calculator!$S$13^(CSV!A438-Calculator!$S$15)),2)),IF(Calculator!$S$12=1,IF(CSV!A438=Calculator!$U$15,Calculator!$S$9,ROUND(Calculator!$S$8+(((Calculator!$S$9-Calculator!$S$8)/(Calculator!$U$15-Calculator!$S$15))*(CSV!A438-Calculator!$S$15)),2)),"Error")))</f>
        <v/>
      </c>
      <c r="C438" s="34" t="str">
        <f>IF(COUNTIF(CSV!$C$6:C437,"EndData")=0,IF(OR(CSV!A438&gt;Calculator!$U$15,CSV!A438&lt;Calculator!$S$15),IF(OR(CSV!A438&gt;Calculator!$Q$15,CSV!A438&lt;Calculator!$O$15),IF(OR(CSV!A438&gt;Calculator!$M$15,CSV!A438&lt;Calculator!$K$15),IF(OR(CSV!A438&gt;Calculator!$I$15,CSV!A438&lt;Calculator!$G$15),IF(OR(CSV!A438&gt;Calculator!$C$15,CSV!A438&lt;2),"EndData",(Calculator!$C$10+(((Calculator!$C$11-Calculator!$C$10)/(Calculator!$C$15-1))*(CSV!A438-1)))),IF(OR(CSV!A438&gt;Calculator!$I$15,CSV!A438&lt;Calculator!$G$15),"EndData",(Calculator!$G$10+(((Calculator!$G$11-Calculator!$G$10)/(Calculator!$I$15-Calculator!$G$15))*(CSV!A438-Calculator!$G$15))))),IF(OR(CSV!A438&gt;Calculator!$M$15,CSV!A438&lt;Calculator!$K$15),"EndData",(Calculator!$K$10+(((Calculator!$K$11-Calculator!$K$10)/(Calculator!$M$15-Calculator!$K$15))*(CSV!A438-Calculator!$K$15))))),IF(OR(CSV!A438&gt;Calculator!$Q$15,CSV!A438&lt;Calculator!$O$15),"EndData",(Calculator!$O$10+(((Calculator!$O$11-Calculator!$O$10)/(Calculator!$Q$15-Calculator!$O$15))*(CSV!A438-Calculator!$O$15))))),IF(OR(CSV!A438&gt;Calculator!$U$15,CSV!A438&lt;Calculator!$S$15),"EndData",(Calculator!$S$10+(((Calculator!$S$11-Calculator!$S$10)/(Calculator!$S$15-Calculator!$S$15))*(CSV!A438-Calculator!$S$15))))),"")</f>
        <v/>
      </c>
      <c r="D438" s="25" t="str">
        <f>IF(OR(CSV!A438&gt;Calculator!$U$15,CSV!A438&lt;Calculator!$S$15),IF(OR(CSV!A438&gt;Calculator!$Q$15,CSV!A438&lt;Calculator!$O$15),IF(OR(CSV!A438&gt;Calculator!$M$15,CSV!A438&lt;Calculator!$K$15),IF(OR(CSV!A438&gt;Calculator!$I$15,CSV!A438&lt;Calculator!$G$15),IF(OR(CSV!A438&gt;Calculator!$C$15,CSV!A438&lt;2),"",Calculator!$D$6),Calculator!$D$6),Calculator!$D$6),Calculator!$D$6),Calculator!$D$6)</f>
        <v/>
      </c>
    </row>
    <row r="439" spans="1:4">
      <c r="A439" s="25">
        <v>434</v>
      </c>
      <c r="B439" s="25" t="str">
        <f>IF(OR(CSV!A439&gt;Calculator!$U$15,CSV!A439&lt;Calculator!$S$15),IF(OR(CSV!A439&gt;Calculator!$Q$15,CSV!A439&lt;Calculator!$O$15),IF(OR(CSV!A439&gt;Calculator!$M$15,CSV!A439&lt;Calculator!$K$15),IF(OR(CSV!A439&gt;Calculator!$I$15,CSV!A439&lt;Calculator!$G$15),IF(OR(CSV!A439&gt;Calculator!$C$15,CSV!A439&lt;2),"",IF(Calculator!$C$12=2,IF(CSV!A439=Calculator!$C$15,Calculator!$C$9,ROUND(Calculator!$C$8*(Calculator!$C$13^(CSV!A439-1)),2)),IF(Calculator!$C$12=1,IF(CSV!A439=Calculator!$C$15,Calculator!$C$9,ROUND(Calculator!$C$8+(((Calculator!$C$9-Calculator!$C$8)/(Calculator!$C$15+1))*((CSV!A439)-1)),2)),"Error"))),IF(Calculator!$G$12=2,IF(CSV!A439=Calculator!$I$15,Calculator!$G$9,ROUND(Calculator!$G$8*(Calculator!$G$13^(CSV!A439-Calculator!$G$15)),2)),IF(Calculator!$G$12=1,IF(CSV!A439=Calculator!$I$15,Calculator!$G$9,ROUND(Calculator!$G$8+(((Calculator!$G$9-Calculator!$G$8)/(Calculator!$I$15-Calculator!$G$15))*(CSV!A439-Calculator!$G$15)),2)),"Error"))),IF(Calculator!$K$12=2,IF(CSV!A439=Calculator!$M$15,Calculator!$K$9,ROUND(Calculator!$K$8*(Calculator!$K$13^(CSV!A439-Calculator!$K$15)),2)),IF(Calculator!$K$12=1,IF(CSV!A439=Calculator!$M$15,Calculator!$K$9,ROUND(Calculator!$K$8+(((Calculator!$K$9-Calculator!$K$8)/(Calculator!$M$15-Calculator!$K$15))*(CSV!A439-Calculator!$K$15)),2)),"Error"))),IF(Calculator!$O$12=2,IF(CSV!A439=Calculator!$Q$15,Calculator!$O$9,ROUND(Calculator!$O$8*(Calculator!$O$13^(CSV!A439-Calculator!$O$15)),2)),IF(Calculator!$O$12=1,IF(CSV!A439=Calculator!$Q$15,Calculator!$O$9,ROUND(Calculator!$O$8+(((Calculator!$O$9-Calculator!$O$8)/(Calculator!$Q$15-Calculator!$O$15))*(CSV!A439-Calculator!$O$15)),2)),"Error"))),IF(Calculator!$S$12=2,IF(CSV!A439=Calculator!$U$15,Calculator!$S$9,ROUND(Calculator!$S$8*(Calculator!$S$13^(CSV!A439-Calculator!$S$15)),2)),IF(Calculator!$S$12=1,IF(CSV!A439=Calculator!$U$15,Calculator!$S$9,ROUND(Calculator!$S$8+(((Calculator!$S$9-Calculator!$S$8)/(Calculator!$U$15-Calculator!$S$15))*(CSV!A439-Calculator!$S$15)),2)),"Error")))</f>
        <v/>
      </c>
      <c r="C439" s="34" t="str">
        <f>IF(COUNTIF(CSV!$C$6:C438,"EndData")=0,IF(OR(CSV!A439&gt;Calculator!$U$15,CSV!A439&lt;Calculator!$S$15),IF(OR(CSV!A439&gt;Calculator!$Q$15,CSV!A439&lt;Calculator!$O$15),IF(OR(CSV!A439&gt;Calculator!$M$15,CSV!A439&lt;Calculator!$K$15),IF(OR(CSV!A439&gt;Calculator!$I$15,CSV!A439&lt;Calculator!$G$15),IF(OR(CSV!A439&gt;Calculator!$C$15,CSV!A439&lt;2),"EndData",(Calculator!$C$10+(((Calculator!$C$11-Calculator!$C$10)/(Calculator!$C$15-1))*(CSV!A439-1)))),IF(OR(CSV!A439&gt;Calculator!$I$15,CSV!A439&lt;Calculator!$G$15),"EndData",(Calculator!$G$10+(((Calculator!$G$11-Calculator!$G$10)/(Calculator!$I$15-Calculator!$G$15))*(CSV!A439-Calculator!$G$15))))),IF(OR(CSV!A439&gt;Calculator!$M$15,CSV!A439&lt;Calculator!$K$15),"EndData",(Calculator!$K$10+(((Calculator!$K$11-Calculator!$K$10)/(Calculator!$M$15-Calculator!$K$15))*(CSV!A439-Calculator!$K$15))))),IF(OR(CSV!A439&gt;Calculator!$Q$15,CSV!A439&lt;Calculator!$O$15),"EndData",(Calculator!$O$10+(((Calculator!$O$11-Calculator!$O$10)/(Calculator!$Q$15-Calculator!$O$15))*(CSV!A439-Calculator!$O$15))))),IF(OR(CSV!A439&gt;Calculator!$U$15,CSV!A439&lt;Calculator!$S$15),"EndData",(Calculator!$S$10+(((Calculator!$S$11-Calculator!$S$10)/(Calculator!$S$15-Calculator!$S$15))*(CSV!A439-Calculator!$S$15))))),"")</f>
        <v/>
      </c>
      <c r="D439" s="25" t="str">
        <f>IF(OR(CSV!A439&gt;Calculator!$U$15,CSV!A439&lt;Calculator!$S$15),IF(OR(CSV!A439&gt;Calculator!$Q$15,CSV!A439&lt;Calculator!$O$15),IF(OR(CSV!A439&gt;Calculator!$M$15,CSV!A439&lt;Calculator!$K$15),IF(OR(CSV!A439&gt;Calculator!$I$15,CSV!A439&lt;Calculator!$G$15),IF(OR(CSV!A439&gt;Calculator!$C$15,CSV!A439&lt;2),"",Calculator!$D$6),Calculator!$D$6),Calculator!$D$6),Calculator!$D$6),Calculator!$D$6)</f>
        <v/>
      </c>
    </row>
    <row r="440" spans="1:4">
      <c r="A440" s="25">
        <v>435</v>
      </c>
      <c r="B440" s="25" t="str">
        <f>IF(OR(CSV!A440&gt;Calculator!$U$15,CSV!A440&lt;Calculator!$S$15),IF(OR(CSV!A440&gt;Calculator!$Q$15,CSV!A440&lt;Calculator!$O$15),IF(OR(CSV!A440&gt;Calculator!$M$15,CSV!A440&lt;Calculator!$K$15),IF(OR(CSV!A440&gt;Calculator!$I$15,CSV!A440&lt;Calculator!$G$15),IF(OR(CSV!A440&gt;Calculator!$C$15,CSV!A440&lt;2),"",IF(Calculator!$C$12=2,IF(CSV!A440=Calculator!$C$15,Calculator!$C$9,ROUND(Calculator!$C$8*(Calculator!$C$13^(CSV!A440-1)),2)),IF(Calculator!$C$12=1,IF(CSV!A440=Calculator!$C$15,Calculator!$C$9,ROUND(Calculator!$C$8+(((Calculator!$C$9-Calculator!$C$8)/(Calculator!$C$15+1))*((CSV!A440)-1)),2)),"Error"))),IF(Calculator!$G$12=2,IF(CSV!A440=Calculator!$I$15,Calculator!$G$9,ROUND(Calculator!$G$8*(Calculator!$G$13^(CSV!A440-Calculator!$G$15)),2)),IF(Calculator!$G$12=1,IF(CSV!A440=Calculator!$I$15,Calculator!$G$9,ROUND(Calculator!$G$8+(((Calculator!$G$9-Calculator!$G$8)/(Calculator!$I$15-Calculator!$G$15))*(CSV!A440-Calculator!$G$15)),2)),"Error"))),IF(Calculator!$K$12=2,IF(CSV!A440=Calculator!$M$15,Calculator!$K$9,ROUND(Calculator!$K$8*(Calculator!$K$13^(CSV!A440-Calculator!$K$15)),2)),IF(Calculator!$K$12=1,IF(CSV!A440=Calculator!$M$15,Calculator!$K$9,ROUND(Calculator!$K$8+(((Calculator!$K$9-Calculator!$K$8)/(Calculator!$M$15-Calculator!$K$15))*(CSV!A440-Calculator!$K$15)),2)),"Error"))),IF(Calculator!$O$12=2,IF(CSV!A440=Calculator!$Q$15,Calculator!$O$9,ROUND(Calculator!$O$8*(Calculator!$O$13^(CSV!A440-Calculator!$O$15)),2)),IF(Calculator!$O$12=1,IF(CSV!A440=Calculator!$Q$15,Calculator!$O$9,ROUND(Calculator!$O$8+(((Calculator!$O$9-Calculator!$O$8)/(Calculator!$Q$15-Calculator!$O$15))*(CSV!A440-Calculator!$O$15)),2)),"Error"))),IF(Calculator!$S$12=2,IF(CSV!A440=Calculator!$U$15,Calculator!$S$9,ROUND(Calculator!$S$8*(Calculator!$S$13^(CSV!A440-Calculator!$S$15)),2)),IF(Calculator!$S$12=1,IF(CSV!A440=Calculator!$U$15,Calculator!$S$9,ROUND(Calculator!$S$8+(((Calculator!$S$9-Calculator!$S$8)/(Calculator!$U$15-Calculator!$S$15))*(CSV!A440-Calculator!$S$15)),2)),"Error")))</f>
        <v/>
      </c>
      <c r="C440" s="34" t="str">
        <f>IF(COUNTIF(CSV!$C$6:C439,"EndData")=0,IF(OR(CSV!A440&gt;Calculator!$U$15,CSV!A440&lt;Calculator!$S$15),IF(OR(CSV!A440&gt;Calculator!$Q$15,CSV!A440&lt;Calculator!$O$15),IF(OR(CSV!A440&gt;Calculator!$M$15,CSV!A440&lt;Calculator!$K$15),IF(OR(CSV!A440&gt;Calculator!$I$15,CSV!A440&lt;Calculator!$G$15),IF(OR(CSV!A440&gt;Calculator!$C$15,CSV!A440&lt;2),"EndData",(Calculator!$C$10+(((Calculator!$C$11-Calculator!$C$10)/(Calculator!$C$15-1))*(CSV!A440-1)))),IF(OR(CSV!A440&gt;Calculator!$I$15,CSV!A440&lt;Calculator!$G$15),"EndData",(Calculator!$G$10+(((Calculator!$G$11-Calculator!$G$10)/(Calculator!$I$15-Calculator!$G$15))*(CSV!A440-Calculator!$G$15))))),IF(OR(CSV!A440&gt;Calculator!$M$15,CSV!A440&lt;Calculator!$K$15),"EndData",(Calculator!$K$10+(((Calculator!$K$11-Calculator!$K$10)/(Calculator!$M$15-Calculator!$K$15))*(CSV!A440-Calculator!$K$15))))),IF(OR(CSV!A440&gt;Calculator!$Q$15,CSV!A440&lt;Calculator!$O$15),"EndData",(Calculator!$O$10+(((Calculator!$O$11-Calculator!$O$10)/(Calculator!$Q$15-Calculator!$O$15))*(CSV!A440-Calculator!$O$15))))),IF(OR(CSV!A440&gt;Calculator!$U$15,CSV!A440&lt;Calculator!$S$15),"EndData",(Calculator!$S$10+(((Calculator!$S$11-Calculator!$S$10)/(Calculator!$S$15-Calculator!$S$15))*(CSV!A440-Calculator!$S$15))))),"")</f>
        <v/>
      </c>
      <c r="D440" s="25" t="str">
        <f>IF(OR(CSV!A440&gt;Calculator!$U$15,CSV!A440&lt;Calculator!$S$15),IF(OR(CSV!A440&gt;Calculator!$Q$15,CSV!A440&lt;Calculator!$O$15),IF(OR(CSV!A440&gt;Calculator!$M$15,CSV!A440&lt;Calculator!$K$15),IF(OR(CSV!A440&gt;Calculator!$I$15,CSV!A440&lt;Calculator!$G$15),IF(OR(CSV!A440&gt;Calculator!$C$15,CSV!A440&lt;2),"",Calculator!$D$6),Calculator!$D$6),Calculator!$D$6),Calculator!$D$6),Calculator!$D$6)</f>
        <v/>
      </c>
    </row>
    <row r="441" spans="1:4">
      <c r="A441" s="25">
        <v>436</v>
      </c>
      <c r="B441" s="25" t="str">
        <f>IF(OR(CSV!A441&gt;Calculator!$U$15,CSV!A441&lt;Calculator!$S$15),IF(OR(CSV!A441&gt;Calculator!$Q$15,CSV!A441&lt;Calculator!$O$15),IF(OR(CSV!A441&gt;Calculator!$M$15,CSV!A441&lt;Calculator!$K$15),IF(OR(CSV!A441&gt;Calculator!$I$15,CSV!A441&lt;Calculator!$G$15),IF(OR(CSV!A441&gt;Calculator!$C$15,CSV!A441&lt;2),"",IF(Calculator!$C$12=2,IF(CSV!A441=Calculator!$C$15,Calculator!$C$9,ROUND(Calculator!$C$8*(Calculator!$C$13^(CSV!A441-1)),2)),IF(Calculator!$C$12=1,IF(CSV!A441=Calculator!$C$15,Calculator!$C$9,ROUND(Calculator!$C$8+(((Calculator!$C$9-Calculator!$C$8)/(Calculator!$C$15+1))*((CSV!A441)-1)),2)),"Error"))),IF(Calculator!$G$12=2,IF(CSV!A441=Calculator!$I$15,Calculator!$G$9,ROUND(Calculator!$G$8*(Calculator!$G$13^(CSV!A441-Calculator!$G$15)),2)),IF(Calculator!$G$12=1,IF(CSV!A441=Calculator!$I$15,Calculator!$G$9,ROUND(Calculator!$G$8+(((Calculator!$G$9-Calculator!$G$8)/(Calculator!$I$15-Calculator!$G$15))*(CSV!A441-Calculator!$G$15)),2)),"Error"))),IF(Calculator!$K$12=2,IF(CSV!A441=Calculator!$M$15,Calculator!$K$9,ROUND(Calculator!$K$8*(Calculator!$K$13^(CSV!A441-Calculator!$K$15)),2)),IF(Calculator!$K$12=1,IF(CSV!A441=Calculator!$M$15,Calculator!$K$9,ROUND(Calculator!$K$8+(((Calculator!$K$9-Calculator!$K$8)/(Calculator!$M$15-Calculator!$K$15))*(CSV!A441-Calculator!$K$15)),2)),"Error"))),IF(Calculator!$O$12=2,IF(CSV!A441=Calculator!$Q$15,Calculator!$O$9,ROUND(Calculator!$O$8*(Calculator!$O$13^(CSV!A441-Calculator!$O$15)),2)),IF(Calculator!$O$12=1,IF(CSV!A441=Calculator!$Q$15,Calculator!$O$9,ROUND(Calculator!$O$8+(((Calculator!$O$9-Calculator!$O$8)/(Calculator!$Q$15-Calculator!$O$15))*(CSV!A441-Calculator!$O$15)),2)),"Error"))),IF(Calculator!$S$12=2,IF(CSV!A441=Calculator!$U$15,Calculator!$S$9,ROUND(Calculator!$S$8*(Calculator!$S$13^(CSV!A441-Calculator!$S$15)),2)),IF(Calculator!$S$12=1,IF(CSV!A441=Calculator!$U$15,Calculator!$S$9,ROUND(Calculator!$S$8+(((Calculator!$S$9-Calculator!$S$8)/(Calculator!$U$15-Calculator!$S$15))*(CSV!A441-Calculator!$S$15)),2)),"Error")))</f>
        <v/>
      </c>
      <c r="C441" s="34" t="str">
        <f>IF(COUNTIF(CSV!$C$6:C440,"EndData")=0,IF(OR(CSV!A441&gt;Calculator!$U$15,CSV!A441&lt;Calculator!$S$15),IF(OR(CSV!A441&gt;Calculator!$Q$15,CSV!A441&lt;Calculator!$O$15),IF(OR(CSV!A441&gt;Calculator!$M$15,CSV!A441&lt;Calculator!$K$15),IF(OR(CSV!A441&gt;Calculator!$I$15,CSV!A441&lt;Calculator!$G$15),IF(OR(CSV!A441&gt;Calculator!$C$15,CSV!A441&lt;2),"EndData",(Calculator!$C$10+(((Calculator!$C$11-Calculator!$C$10)/(Calculator!$C$15-1))*(CSV!A441-1)))),IF(OR(CSV!A441&gt;Calculator!$I$15,CSV!A441&lt;Calculator!$G$15),"EndData",(Calculator!$G$10+(((Calculator!$G$11-Calculator!$G$10)/(Calculator!$I$15-Calculator!$G$15))*(CSV!A441-Calculator!$G$15))))),IF(OR(CSV!A441&gt;Calculator!$M$15,CSV!A441&lt;Calculator!$K$15),"EndData",(Calculator!$K$10+(((Calculator!$K$11-Calculator!$K$10)/(Calculator!$M$15-Calculator!$K$15))*(CSV!A441-Calculator!$K$15))))),IF(OR(CSV!A441&gt;Calculator!$Q$15,CSV!A441&lt;Calculator!$O$15),"EndData",(Calculator!$O$10+(((Calculator!$O$11-Calculator!$O$10)/(Calculator!$Q$15-Calculator!$O$15))*(CSV!A441-Calculator!$O$15))))),IF(OR(CSV!A441&gt;Calculator!$U$15,CSV!A441&lt;Calculator!$S$15),"EndData",(Calculator!$S$10+(((Calculator!$S$11-Calculator!$S$10)/(Calculator!$S$15-Calculator!$S$15))*(CSV!A441-Calculator!$S$15))))),"")</f>
        <v/>
      </c>
      <c r="D441" s="25" t="str">
        <f>IF(OR(CSV!A441&gt;Calculator!$U$15,CSV!A441&lt;Calculator!$S$15),IF(OR(CSV!A441&gt;Calculator!$Q$15,CSV!A441&lt;Calculator!$O$15),IF(OR(CSV!A441&gt;Calculator!$M$15,CSV!A441&lt;Calculator!$K$15),IF(OR(CSV!A441&gt;Calculator!$I$15,CSV!A441&lt;Calculator!$G$15),IF(OR(CSV!A441&gt;Calculator!$C$15,CSV!A441&lt;2),"",Calculator!$D$6),Calculator!$D$6),Calculator!$D$6),Calculator!$D$6),Calculator!$D$6)</f>
        <v/>
      </c>
    </row>
    <row r="442" spans="1:4">
      <c r="A442" s="25">
        <v>437</v>
      </c>
      <c r="B442" s="25" t="str">
        <f>IF(OR(CSV!A442&gt;Calculator!$U$15,CSV!A442&lt;Calculator!$S$15),IF(OR(CSV!A442&gt;Calculator!$Q$15,CSV!A442&lt;Calculator!$O$15),IF(OR(CSV!A442&gt;Calculator!$M$15,CSV!A442&lt;Calculator!$K$15),IF(OR(CSV!A442&gt;Calculator!$I$15,CSV!A442&lt;Calculator!$G$15),IF(OR(CSV!A442&gt;Calculator!$C$15,CSV!A442&lt;2),"",IF(Calculator!$C$12=2,IF(CSV!A442=Calculator!$C$15,Calculator!$C$9,ROUND(Calculator!$C$8*(Calculator!$C$13^(CSV!A442-1)),2)),IF(Calculator!$C$12=1,IF(CSV!A442=Calculator!$C$15,Calculator!$C$9,ROUND(Calculator!$C$8+(((Calculator!$C$9-Calculator!$C$8)/(Calculator!$C$15+1))*((CSV!A442)-1)),2)),"Error"))),IF(Calculator!$G$12=2,IF(CSV!A442=Calculator!$I$15,Calculator!$G$9,ROUND(Calculator!$G$8*(Calculator!$G$13^(CSV!A442-Calculator!$G$15)),2)),IF(Calculator!$G$12=1,IF(CSV!A442=Calculator!$I$15,Calculator!$G$9,ROUND(Calculator!$G$8+(((Calculator!$G$9-Calculator!$G$8)/(Calculator!$I$15-Calculator!$G$15))*(CSV!A442-Calculator!$G$15)),2)),"Error"))),IF(Calculator!$K$12=2,IF(CSV!A442=Calculator!$M$15,Calculator!$K$9,ROUND(Calculator!$K$8*(Calculator!$K$13^(CSV!A442-Calculator!$K$15)),2)),IF(Calculator!$K$12=1,IF(CSV!A442=Calculator!$M$15,Calculator!$K$9,ROUND(Calculator!$K$8+(((Calculator!$K$9-Calculator!$K$8)/(Calculator!$M$15-Calculator!$K$15))*(CSV!A442-Calculator!$K$15)),2)),"Error"))),IF(Calculator!$O$12=2,IF(CSV!A442=Calculator!$Q$15,Calculator!$O$9,ROUND(Calculator!$O$8*(Calculator!$O$13^(CSV!A442-Calculator!$O$15)),2)),IF(Calculator!$O$12=1,IF(CSV!A442=Calculator!$Q$15,Calculator!$O$9,ROUND(Calculator!$O$8+(((Calculator!$O$9-Calculator!$O$8)/(Calculator!$Q$15-Calculator!$O$15))*(CSV!A442-Calculator!$O$15)),2)),"Error"))),IF(Calculator!$S$12=2,IF(CSV!A442=Calculator!$U$15,Calculator!$S$9,ROUND(Calculator!$S$8*(Calculator!$S$13^(CSV!A442-Calculator!$S$15)),2)),IF(Calculator!$S$12=1,IF(CSV!A442=Calculator!$U$15,Calculator!$S$9,ROUND(Calculator!$S$8+(((Calculator!$S$9-Calculator!$S$8)/(Calculator!$U$15-Calculator!$S$15))*(CSV!A442-Calculator!$S$15)),2)),"Error")))</f>
        <v/>
      </c>
      <c r="C442" s="34" t="str">
        <f>IF(COUNTIF(CSV!$C$6:C441,"EndData")=0,IF(OR(CSV!A442&gt;Calculator!$U$15,CSV!A442&lt;Calculator!$S$15),IF(OR(CSV!A442&gt;Calculator!$Q$15,CSV!A442&lt;Calculator!$O$15),IF(OR(CSV!A442&gt;Calculator!$M$15,CSV!A442&lt;Calculator!$K$15),IF(OR(CSV!A442&gt;Calculator!$I$15,CSV!A442&lt;Calculator!$G$15),IF(OR(CSV!A442&gt;Calculator!$C$15,CSV!A442&lt;2),"EndData",(Calculator!$C$10+(((Calculator!$C$11-Calculator!$C$10)/(Calculator!$C$15-1))*(CSV!A442-1)))),IF(OR(CSV!A442&gt;Calculator!$I$15,CSV!A442&lt;Calculator!$G$15),"EndData",(Calculator!$G$10+(((Calculator!$G$11-Calculator!$G$10)/(Calculator!$I$15-Calculator!$G$15))*(CSV!A442-Calculator!$G$15))))),IF(OR(CSV!A442&gt;Calculator!$M$15,CSV!A442&lt;Calculator!$K$15),"EndData",(Calculator!$K$10+(((Calculator!$K$11-Calculator!$K$10)/(Calculator!$M$15-Calculator!$K$15))*(CSV!A442-Calculator!$K$15))))),IF(OR(CSV!A442&gt;Calculator!$Q$15,CSV!A442&lt;Calculator!$O$15),"EndData",(Calculator!$O$10+(((Calculator!$O$11-Calculator!$O$10)/(Calculator!$Q$15-Calculator!$O$15))*(CSV!A442-Calculator!$O$15))))),IF(OR(CSV!A442&gt;Calculator!$U$15,CSV!A442&lt;Calculator!$S$15),"EndData",(Calculator!$S$10+(((Calculator!$S$11-Calculator!$S$10)/(Calculator!$S$15-Calculator!$S$15))*(CSV!A442-Calculator!$S$15))))),"")</f>
        <v/>
      </c>
      <c r="D442" s="25" t="str">
        <f>IF(OR(CSV!A442&gt;Calculator!$U$15,CSV!A442&lt;Calculator!$S$15),IF(OR(CSV!A442&gt;Calculator!$Q$15,CSV!A442&lt;Calculator!$O$15),IF(OR(CSV!A442&gt;Calculator!$M$15,CSV!A442&lt;Calculator!$K$15),IF(OR(CSV!A442&gt;Calculator!$I$15,CSV!A442&lt;Calculator!$G$15),IF(OR(CSV!A442&gt;Calculator!$C$15,CSV!A442&lt;2),"",Calculator!$D$6),Calculator!$D$6),Calculator!$D$6),Calculator!$D$6),Calculator!$D$6)</f>
        <v/>
      </c>
    </row>
    <row r="443" spans="1:4">
      <c r="A443" s="25">
        <v>438</v>
      </c>
      <c r="B443" s="25" t="str">
        <f>IF(OR(CSV!A443&gt;Calculator!$U$15,CSV!A443&lt;Calculator!$S$15),IF(OR(CSV!A443&gt;Calculator!$Q$15,CSV!A443&lt;Calculator!$O$15),IF(OR(CSV!A443&gt;Calculator!$M$15,CSV!A443&lt;Calculator!$K$15),IF(OR(CSV!A443&gt;Calculator!$I$15,CSV!A443&lt;Calculator!$G$15),IF(OR(CSV!A443&gt;Calculator!$C$15,CSV!A443&lt;2),"",IF(Calculator!$C$12=2,IF(CSV!A443=Calculator!$C$15,Calculator!$C$9,ROUND(Calculator!$C$8*(Calculator!$C$13^(CSV!A443-1)),2)),IF(Calculator!$C$12=1,IF(CSV!A443=Calculator!$C$15,Calculator!$C$9,ROUND(Calculator!$C$8+(((Calculator!$C$9-Calculator!$C$8)/(Calculator!$C$15+1))*((CSV!A443)-1)),2)),"Error"))),IF(Calculator!$G$12=2,IF(CSV!A443=Calculator!$I$15,Calculator!$G$9,ROUND(Calculator!$G$8*(Calculator!$G$13^(CSV!A443-Calculator!$G$15)),2)),IF(Calculator!$G$12=1,IF(CSV!A443=Calculator!$I$15,Calculator!$G$9,ROUND(Calculator!$G$8+(((Calculator!$G$9-Calculator!$G$8)/(Calculator!$I$15-Calculator!$G$15))*(CSV!A443-Calculator!$G$15)),2)),"Error"))),IF(Calculator!$K$12=2,IF(CSV!A443=Calculator!$M$15,Calculator!$K$9,ROUND(Calculator!$K$8*(Calculator!$K$13^(CSV!A443-Calculator!$K$15)),2)),IF(Calculator!$K$12=1,IF(CSV!A443=Calculator!$M$15,Calculator!$K$9,ROUND(Calculator!$K$8+(((Calculator!$K$9-Calculator!$K$8)/(Calculator!$M$15-Calculator!$K$15))*(CSV!A443-Calculator!$K$15)),2)),"Error"))),IF(Calculator!$O$12=2,IF(CSV!A443=Calculator!$Q$15,Calculator!$O$9,ROUND(Calculator!$O$8*(Calculator!$O$13^(CSV!A443-Calculator!$O$15)),2)),IF(Calculator!$O$12=1,IF(CSV!A443=Calculator!$Q$15,Calculator!$O$9,ROUND(Calculator!$O$8+(((Calculator!$O$9-Calculator!$O$8)/(Calculator!$Q$15-Calculator!$O$15))*(CSV!A443-Calculator!$O$15)),2)),"Error"))),IF(Calculator!$S$12=2,IF(CSV!A443=Calculator!$U$15,Calculator!$S$9,ROUND(Calculator!$S$8*(Calculator!$S$13^(CSV!A443-Calculator!$S$15)),2)),IF(Calculator!$S$12=1,IF(CSV!A443=Calculator!$U$15,Calculator!$S$9,ROUND(Calculator!$S$8+(((Calculator!$S$9-Calculator!$S$8)/(Calculator!$U$15-Calculator!$S$15))*(CSV!A443-Calculator!$S$15)),2)),"Error")))</f>
        <v/>
      </c>
      <c r="C443" s="34" t="str">
        <f>IF(COUNTIF(CSV!$C$6:C442,"EndData")=0,IF(OR(CSV!A443&gt;Calculator!$U$15,CSV!A443&lt;Calculator!$S$15),IF(OR(CSV!A443&gt;Calculator!$Q$15,CSV!A443&lt;Calculator!$O$15),IF(OR(CSV!A443&gt;Calculator!$M$15,CSV!A443&lt;Calculator!$K$15),IF(OR(CSV!A443&gt;Calculator!$I$15,CSV!A443&lt;Calculator!$G$15),IF(OR(CSV!A443&gt;Calculator!$C$15,CSV!A443&lt;2),"EndData",(Calculator!$C$10+(((Calculator!$C$11-Calculator!$C$10)/(Calculator!$C$15-1))*(CSV!A443-1)))),IF(OR(CSV!A443&gt;Calculator!$I$15,CSV!A443&lt;Calculator!$G$15),"EndData",(Calculator!$G$10+(((Calculator!$G$11-Calculator!$G$10)/(Calculator!$I$15-Calculator!$G$15))*(CSV!A443-Calculator!$G$15))))),IF(OR(CSV!A443&gt;Calculator!$M$15,CSV!A443&lt;Calculator!$K$15),"EndData",(Calculator!$K$10+(((Calculator!$K$11-Calculator!$K$10)/(Calculator!$M$15-Calculator!$K$15))*(CSV!A443-Calculator!$K$15))))),IF(OR(CSV!A443&gt;Calculator!$Q$15,CSV!A443&lt;Calculator!$O$15),"EndData",(Calculator!$O$10+(((Calculator!$O$11-Calculator!$O$10)/(Calculator!$Q$15-Calculator!$O$15))*(CSV!A443-Calculator!$O$15))))),IF(OR(CSV!A443&gt;Calculator!$U$15,CSV!A443&lt;Calculator!$S$15),"EndData",(Calculator!$S$10+(((Calculator!$S$11-Calculator!$S$10)/(Calculator!$S$15-Calculator!$S$15))*(CSV!A443-Calculator!$S$15))))),"")</f>
        <v/>
      </c>
      <c r="D443" s="25" t="str">
        <f>IF(OR(CSV!A443&gt;Calculator!$U$15,CSV!A443&lt;Calculator!$S$15),IF(OR(CSV!A443&gt;Calculator!$Q$15,CSV!A443&lt;Calculator!$O$15),IF(OR(CSV!A443&gt;Calculator!$M$15,CSV!A443&lt;Calculator!$K$15),IF(OR(CSV!A443&gt;Calculator!$I$15,CSV!A443&lt;Calculator!$G$15),IF(OR(CSV!A443&gt;Calculator!$C$15,CSV!A443&lt;2),"",Calculator!$D$6),Calculator!$D$6),Calculator!$D$6),Calculator!$D$6),Calculator!$D$6)</f>
        <v/>
      </c>
    </row>
    <row r="444" spans="1:4">
      <c r="A444" s="25">
        <v>439</v>
      </c>
      <c r="B444" s="25" t="str">
        <f>IF(OR(CSV!A444&gt;Calculator!$U$15,CSV!A444&lt;Calculator!$S$15),IF(OR(CSV!A444&gt;Calculator!$Q$15,CSV!A444&lt;Calculator!$O$15),IF(OR(CSV!A444&gt;Calculator!$M$15,CSV!A444&lt;Calculator!$K$15),IF(OR(CSV!A444&gt;Calculator!$I$15,CSV!A444&lt;Calculator!$G$15),IF(OR(CSV!A444&gt;Calculator!$C$15,CSV!A444&lt;2),"",IF(Calculator!$C$12=2,IF(CSV!A444=Calculator!$C$15,Calculator!$C$9,ROUND(Calculator!$C$8*(Calculator!$C$13^(CSV!A444-1)),2)),IF(Calculator!$C$12=1,IF(CSV!A444=Calculator!$C$15,Calculator!$C$9,ROUND(Calculator!$C$8+(((Calculator!$C$9-Calculator!$C$8)/(Calculator!$C$15+1))*((CSV!A444)-1)),2)),"Error"))),IF(Calculator!$G$12=2,IF(CSV!A444=Calculator!$I$15,Calculator!$G$9,ROUND(Calculator!$G$8*(Calculator!$G$13^(CSV!A444-Calculator!$G$15)),2)),IF(Calculator!$G$12=1,IF(CSV!A444=Calculator!$I$15,Calculator!$G$9,ROUND(Calculator!$G$8+(((Calculator!$G$9-Calculator!$G$8)/(Calculator!$I$15-Calculator!$G$15))*(CSV!A444-Calculator!$G$15)),2)),"Error"))),IF(Calculator!$K$12=2,IF(CSV!A444=Calculator!$M$15,Calculator!$K$9,ROUND(Calculator!$K$8*(Calculator!$K$13^(CSV!A444-Calculator!$K$15)),2)),IF(Calculator!$K$12=1,IF(CSV!A444=Calculator!$M$15,Calculator!$K$9,ROUND(Calculator!$K$8+(((Calculator!$K$9-Calculator!$K$8)/(Calculator!$M$15-Calculator!$K$15))*(CSV!A444-Calculator!$K$15)),2)),"Error"))),IF(Calculator!$O$12=2,IF(CSV!A444=Calculator!$Q$15,Calculator!$O$9,ROUND(Calculator!$O$8*(Calculator!$O$13^(CSV!A444-Calculator!$O$15)),2)),IF(Calculator!$O$12=1,IF(CSV!A444=Calculator!$Q$15,Calculator!$O$9,ROUND(Calculator!$O$8+(((Calculator!$O$9-Calculator!$O$8)/(Calculator!$Q$15-Calculator!$O$15))*(CSV!A444-Calculator!$O$15)),2)),"Error"))),IF(Calculator!$S$12=2,IF(CSV!A444=Calculator!$U$15,Calculator!$S$9,ROUND(Calculator!$S$8*(Calculator!$S$13^(CSV!A444-Calculator!$S$15)),2)),IF(Calculator!$S$12=1,IF(CSV!A444=Calculator!$U$15,Calculator!$S$9,ROUND(Calculator!$S$8+(((Calculator!$S$9-Calculator!$S$8)/(Calculator!$U$15-Calculator!$S$15))*(CSV!A444-Calculator!$S$15)),2)),"Error")))</f>
        <v/>
      </c>
      <c r="C444" s="34" t="str">
        <f>IF(COUNTIF(CSV!$C$6:C443,"EndData")=0,IF(OR(CSV!A444&gt;Calculator!$U$15,CSV!A444&lt;Calculator!$S$15),IF(OR(CSV!A444&gt;Calculator!$Q$15,CSV!A444&lt;Calculator!$O$15),IF(OR(CSV!A444&gt;Calculator!$M$15,CSV!A444&lt;Calculator!$K$15),IF(OR(CSV!A444&gt;Calculator!$I$15,CSV!A444&lt;Calculator!$G$15),IF(OR(CSV!A444&gt;Calculator!$C$15,CSV!A444&lt;2),"EndData",(Calculator!$C$10+(((Calculator!$C$11-Calculator!$C$10)/(Calculator!$C$15-1))*(CSV!A444-1)))),IF(OR(CSV!A444&gt;Calculator!$I$15,CSV!A444&lt;Calculator!$G$15),"EndData",(Calculator!$G$10+(((Calculator!$G$11-Calculator!$G$10)/(Calculator!$I$15-Calculator!$G$15))*(CSV!A444-Calculator!$G$15))))),IF(OR(CSV!A444&gt;Calculator!$M$15,CSV!A444&lt;Calculator!$K$15),"EndData",(Calculator!$K$10+(((Calculator!$K$11-Calculator!$K$10)/(Calculator!$M$15-Calculator!$K$15))*(CSV!A444-Calculator!$K$15))))),IF(OR(CSV!A444&gt;Calculator!$Q$15,CSV!A444&lt;Calculator!$O$15),"EndData",(Calculator!$O$10+(((Calculator!$O$11-Calculator!$O$10)/(Calculator!$Q$15-Calculator!$O$15))*(CSV!A444-Calculator!$O$15))))),IF(OR(CSV!A444&gt;Calculator!$U$15,CSV!A444&lt;Calculator!$S$15),"EndData",(Calculator!$S$10+(((Calculator!$S$11-Calculator!$S$10)/(Calculator!$S$15-Calculator!$S$15))*(CSV!A444-Calculator!$S$15))))),"")</f>
        <v/>
      </c>
      <c r="D444" s="25" t="str">
        <f>IF(OR(CSV!A444&gt;Calculator!$U$15,CSV!A444&lt;Calculator!$S$15),IF(OR(CSV!A444&gt;Calculator!$Q$15,CSV!A444&lt;Calculator!$O$15),IF(OR(CSV!A444&gt;Calculator!$M$15,CSV!A444&lt;Calculator!$K$15),IF(OR(CSV!A444&gt;Calculator!$I$15,CSV!A444&lt;Calculator!$G$15),IF(OR(CSV!A444&gt;Calculator!$C$15,CSV!A444&lt;2),"",Calculator!$D$6),Calculator!$D$6),Calculator!$D$6),Calculator!$D$6),Calculator!$D$6)</f>
        <v/>
      </c>
    </row>
    <row r="445" spans="1:4">
      <c r="A445" s="25">
        <v>440</v>
      </c>
      <c r="B445" s="25" t="str">
        <f>IF(OR(CSV!A445&gt;Calculator!$U$15,CSV!A445&lt;Calculator!$S$15),IF(OR(CSV!A445&gt;Calculator!$Q$15,CSV!A445&lt;Calculator!$O$15),IF(OR(CSV!A445&gt;Calculator!$M$15,CSV!A445&lt;Calculator!$K$15),IF(OR(CSV!A445&gt;Calculator!$I$15,CSV!A445&lt;Calculator!$G$15),IF(OR(CSV!A445&gt;Calculator!$C$15,CSV!A445&lt;2),"",IF(Calculator!$C$12=2,IF(CSV!A445=Calculator!$C$15,Calculator!$C$9,ROUND(Calculator!$C$8*(Calculator!$C$13^(CSV!A445-1)),2)),IF(Calculator!$C$12=1,IF(CSV!A445=Calculator!$C$15,Calculator!$C$9,ROUND(Calculator!$C$8+(((Calculator!$C$9-Calculator!$C$8)/(Calculator!$C$15+1))*((CSV!A445)-1)),2)),"Error"))),IF(Calculator!$G$12=2,IF(CSV!A445=Calculator!$I$15,Calculator!$G$9,ROUND(Calculator!$G$8*(Calculator!$G$13^(CSV!A445-Calculator!$G$15)),2)),IF(Calculator!$G$12=1,IF(CSV!A445=Calculator!$I$15,Calculator!$G$9,ROUND(Calculator!$G$8+(((Calculator!$G$9-Calculator!$G$8)/(Calculator!$I$15-Calculator!$G$15))*(CSV!A445-Calculator!$G$15)),2)),"Error"))),IF(Calculator!$K$12=2,IF(CSV!A445=Calculator!$M$15,Calculator!$K$9,ROUND(Calculator!$K$8*(Calculator!$K$13^(CSV!A445-Calculator!$K$15)),2)),IF(Calculator!$K$12=1,IF(CSV!A445=Calculator!$M$15,Calculator!$K$9,ROUND(Calculator!$K$8+(((Calculator!$K$9-Calculator!$K$8)/(Calculator!$M$15-Calculator!$K$15))*(CSV!A445-Calculator!$K$15)),2)),"Error"))),IF(Calculator!$O$12=2,IF(CSV!A445=Calculator!$Q$15,Calculator!$O$9,ROUND(Calculator!$O$8*(Calculator!$O$13^(CSV!A445-Calculator!$O$15)),2)),IF(Calculator!$O$12=1,IF(CSV!A445=Calculator!$Q$15,Calculator!$O$9,ROUND(Calculator!$O$8+(((Calculator!$O$9-Calculator!$O$8)/(Calculator!$Q$15-Calculator!$O$15))*(CSV!A445-Calculator!$O$15)),2)),"Error"))),IF(Calculator!$S$12=2,IF(CSV!A445=Calculator!$U$15,Calculator!$S$9,ROUND(Calculator!$S$8*(Calculator!$S$13^(CSV!A445-Calculator!$S$15)),2)),IF(Calculator!$S$12=1,IF(CSV!A445=Calculator!$U$15,Calculator!$S$9,ROUND(Calculator!$S$8+(((Calculator!$S$9-Calculator!$S$8)/(Calculator!$U$15-Calculator!$S$15))*(CSV!A445-Calculator!$S$15)),2)),"Error")))</f>
        <v/>
      </c>
      <c r="C445" s="34" t="str">
        <f>IF(COUNTIF(CSV!$C$6:C444,"EndData")=0,IF(OR(CSV!A445&gt;Calculator!$U$15,CSV!A445&lt;Calculator!$S$15),IF(OR(CSV!A445&gt;Calculator!$Q$15,CSV!A445&lt;Calculator!$O$15),IF(OR(CSV!A445&gt;Calculator!$M$15,CSV!A445&lt;Calculator!$K$15),IF(OR(CSV!A445&gt;Calculator!$I$15,CSV!A445&lt;Calculator!$G$15),IF(OR(CSV!A445&gt;Calculator!$C$15,CSV!A445&lt;2),"EndData",(Calculator!$C$10+(((Calculator!$C$11-Calculator!$C$10)/(Calculator!$C$15-1))*(CSV!A445-1)))),IF(OR(CSV!A445&gt;Calculator!$I$15,CSV!A445&lt;Calculator!$G$15),"EndData",(Calculator!$G$10+(((Calculator!$G$11-Calculator!$G$10)/(Calculator!$I$15-Calculator!$G$15))*(CSV!A445-Calculator!$G$15))))),IF(OR(CSV!A445&gt;Calculator!$M$15,CSV!A445&lt;Calculator!$K$15),"EndData",(Calculator!$K$10+(((Calculator!$K$11-Calculator!$K$10)/(Calculator!$M$15-Calculator!$K$15))*(CSV!A445-Calculator!$K$15))))),IF(OR(CSV!A445&gt;Calculator!$Q$15,CSV!A445&lt;Calculator!$O$15),"EndData",(Calculator!$O$10+(((Calculator!$O$11-Calculator!$O$10)/(Calculator!$Q$15-Calculator!$O$15))*(CSV!A445-Calculator!$O$15))))),IF(OR(CSV!A445&gt;Calculator!$U$15,CSV!A445&lt;Calculator!$S$15),"EndData",(Calculator!$S$10+(((Calculator!$S$11-Calculator!$S$10)/(Calculator!$S$15-Calculator!$S$15))*(CSV!A445-Calculator!$S$15))))),"")</f>
        <v/>
      </c>
      <c r="D445" s="25" t="str">
        <f>IF(OR(CSV!A445&gt;Calculator!$U$15,CSV!A445&lt;Calculator!$S$15),IF(OR(CSV!A445&gt;Calculator!$Q$15,CSV!A445&lt;Calculator!$O$15),IF(OR(CSV!A445&gt;Calculator!$M$15,CSV!A445&lt;Calculator!$K$15),IF(OR(CSV!A445&gt;Calculator!$I$15,CSV!A445&lt;Calculator!$G$15),IF(OR(CSV!A445&gt;Calculator!$C$15,CSV!A445&lt;2),"",Calculator!$D$6),Calculator!$D$6),Calculator!$D$6),Calculator!$D$6),Calculator!$D$6)</f>
        <v/>
      </c>
    </row>
    <row r="446" spans="1:4">
      <c r="A446" s="25">
        <v>441</v>
      </c>
      <c r="B446" s="25" t="str">
        <f>IF(OR(CSV!A446&gt;Calculator!$U$15,CSV!A446&lt;Calculator!$S$15),IF(OR(CSV!A446&gt;Calculator!$Q$15,CSV!A446&lt;Calculator!$O$15),IF(OR(CSV!A446&gt;Calculator!$M$15,CSV!A446&lt;Calculator!$K$15),IF(OR(CSV!A446&gt;Calculator!$I$15,CSV!A446&lt;Calculator!$G$15),IF(OR(CSV!A446&gt;Calculator!$C$15,CSV!A446&lt;2),"",IF(Calculator!$C$12=2,IF(CSV!A446=Calculator!$C$15,Calculator!$C$9,ROUND(Calculator!$C$8*(Calculator!$C$13^(CSV!A446-1)),2)),IF(Calculator!$C$12=1,IF(CSV!A446=Calculator!$C$15,Calculator!$C$9,ROUND(Calculator!$C$8+(((Calculator!$C$9-Calculator!$C$8)/(Calculator!$C$15+1))*((CSV!A446)-1)),2)),"Error"))),IF(Calculator!$G$12=2,IF(CSV!A446=Calculator!$I$15,Calculator!$G$9,ROUND(Calculator!$G$8*(Calculator!$G$13^(CSV!A446-Calculator!$G$15)),2)),IF(Calculator!$G$12=1,IF(CSV!A446=Calculator!$I$15,Calculator!$G$9,ROUND(Calculator!$G$8+(((Calculator!$G$9-Calculator!$G$8)/(Calculator!$I$15-Calculator!$G$15))*(CSV!A446-Calculator!$G$15)),2)),"Error"))),IF(Calculator!$K$12=2,IF(CSV!A446=Calculator!$M$15,Calculator!$K$9,ROUND(Calculator!$K$8*(Calculator!$K$13^(CSV!A446-Calculator!$K$15)),2)),IF(Calculator!$K$12=1,IF(CSV!A446=Calculator!$M$15,Calculator!$K$9,ROUND(Calculator!$K$8+(((Calculator!$K$9-Calculator!$K$8)/(Calculator!$M$15-Calculator!$K$15))*(CSV!A446-Calculator!$K$15)),2)),"Error"))),IF(Calculator!$O$12=2,IF(CSV!A446=Calculator!$Q$15,Calculator!$O$9,ROUND(Calculator!$O$8*(Calculator!$O$13^(CSV!A446-Calculator!$O$15)),2)),IF(Calculator!$O$12=1,IF(CSV!A446=Calculator!$Q$15,Calculator!$O$9,ROUND(Calculator!$O$8+(((Calculator!$O$9-Calculator!$O$8)/(Calculator!$Q$15-Calculator!$O$15))*(CSV!A446-Calculator!$O$15)),2)),"Error"))),IF(Calculator!$S$12=2,IF(CSV!A446=Calculator!$U$15,Calculator!$S$9,ROUND(Calculator!$S$8*(Calculator!$S$13^(CSV!A446-Calculator!$S$15)),2)),IF(Calculator!$S$12=1,IF(CSV!A446=Calculator!$U$15,Calculator!$S$9,ROUND(Calculator!$S$8+(((Calculator!$S$9-Calculator!$S$8)/(Calculator!$U$15-Calculator!$S$15))*(CSV!A446-Calculator!$S$15)),2)),"Error")))</f>
        <v/>
      </c>
      <c r="C446" s="34" t="str">
        <f>IF(COUNTIF(CSV!$C$6:C445,"EndData")=0,IF(OR(CSV!A446&gt;Calculator!$U$15,CSV!A446&lt;Calculator!$S$15),IF(OR(CSV!A446&gt;Calculator!$Q$15,CSV!A446&lt;Calculator!$O$15),IF(OR(CSV!A446&gt;Calculator!$M$15,CSV!A446&lt;Calculator!$K$15),IF(OR(CSV!A446&gt;Calculator!$I$15,CSV!A446&lt;Calculator!$G$15),IF(OR(CSV!A446&gt;Calculator!$C$15,CSV!A446&lt;2),"EndData",(Calculator!$C$10+(((Calculator!$C$11-Calculator!$C$10)/(Calculator!$C$15-1))*(CSV!A446-1)))),IF(OR(CSV!A446&gt;Calculator!$I$15,CSV!A446&lt;Calculator!$G$15),"EndData",(Calculator!$G$10+(((Calculator!$G$11-Calculator!$G$10)/(Calculator!$I$15-Calculator!$G$15))*(CSV!A446-Calculator!$G$15))))),IF(OR(CSV!A446&gt;Calculator!$M$15,CSV!A446&lt;Calculator!$K$15),"EndData",(Calculator!$K$10+(((Calculator!$K$11-Calculator!$K$10)/(Calculator!$M$15-Calculator!$K$15))*(CSV!A446-Calculator!$K$15))))),IF(OR(CSV!A446&gt;Calculator!$Q$15,CSV!A446&lt;Calculator!$O$15),"EndData",(Calculator!$O$10+(((Calculator!$O$11-Calculator!$O$10)/(Calculator!$Q$15-Calculator!$O$15))*(CSV!A446-Calculator!$O$15))))),IF(OR(CSV!A446&gt;Calculator!$U$15,CSV!A446&lt;Calculator!$S$15),"EndData",(Calculator!$S$10+(((Calculator!$S$11-Calculator!$S$10)/(Calculator!$S$15-Calculator!$S$15))*(CSV!A446-Calculator!$S$15))))),"")</f>
        <v/>
      </c>
      <c r="D446" s="25" t="str">
        <f>IF(OR(CSV!A446&gt;Calculator!$U$15,CSV!A446&lt;Calculator!$S$15),IF(OR(CSV!A446&gt;Calculator!$Q$15,CSV!A446&lt;Calculator!$O$15),IF(OR(CSV!A446&gt;Calculator!$M$15,CSV!A446&lt;Calculator!$K$15),IF(OR(CSV!A446&gt;Calculator!$I$15,CSV!A446&lt;Calculator!$G$15),IF(OR(CSV!A446&gt;Calculator!$C$15,CSV!A446&lt;2),"",Calculator!$D$6),Calculator!$D$6),Calculator!$D$6),Calculator!$D$6),Calculator!$D$6)</f>
        <v/>
      </c>
    </row>
    <row r="447" spans="1:4">
      <c r="A447" s="25">
        <v>442</v>
      </c>
      <c r="B447" s="25" t="str">
        <f>IF(OR(CSV!A447&gt;Calculator!$U$15,CSV!A447&lt;Calculator!$S$15),IF(OR(CSV!A447&gt;Calculator!$Q$15,CSV!A447&lt;Calculator!$O$15),IF(OR(CSV!A447&gt;Calculator!$M$15,CSV!A447&lt;Calculator!$K$15),IF(OR(CSV!A447&gt;Calculator!$I$15,CSV!A447&lt;Calculator!$G$15),IF(OR(CSV!A447&gt;Calculator!$C$15,CSV!A447&lt;2),"",IF(Calculator!$C$12=2,IF(CSV!A447=Calculator!$C$15,Calculator!$C$9,ROUND(Calculator!$C$8*(Calculator!$C$13^(CSV!A447-1)),2)),IF(Calculator!$C$12=1,IF(CSV!A447=Calculator!$C$15,Calculator!$C$9,ROUND(Calculator!$C$8+(((Calculator!$C$9-Calculator!$C$8)/(Calculator!$C$15+1))*((CSV!A447)-1)),2)),"Error"))),IF(Calculator!$G$12=2,IF(CSV!A447=Calculator!$I$15,Calculator!$G$9,ROUND(Calculator!$G$8*(Calculator!$G$13^(CSV!A447-Calculator!$G$15)),2)),IF(Calculator!$G$12=1,IF(CSV!A447=Calculator!$I$15,Calculator!$G$9,ROUND(Calculator!$G$8+(((Calculator!$G$9-Calculator!$G$8)/(Calculator!$I$15-Calculator!$G$15))*(CSV!A447-Calculator!$G$15)),2)),"Error"))),IF(Calculator!$K$12=2,IF(CSV!A447=Calculator!$M$15,Calculator!$K$9,ROUND(Calculator!$K$8*(Calculator!$K$13^(CSV!A447-Calculator!$K$15)),2)),IF(Calculator!$K$12=1,IF(CSV!A447=Calculator!$M$15,Calculator!$K$9,ROUND(Calculator!$K$8+(((Calculator!$K$9-Calculator!$K$8)/(Calculator!$M$15-Calculator!$K$15))*(CSV!A447-Calculator!$K$15)),2)),"Error"))),IF(Calculator!$O$12=2,IF(CSV!A447=Calculator!$Q$15,Calculator!$O$9,ROUND(Calculator!$O$8*(Calculator!$O$13^(CSV!A447-Calculator!$O$15)),2)),IF(Calculator!$O$12=1,IF(CSV!A447=Calculator!$Q$15,Calculator!$O$9,ROUND(Calculator!$O$8+(((Calculator!$O$9-Calculator!$O$8)/(Calculator!$Q$15-Calculator!$O$15))*(CSV!A447-Calculator!$O$15)),2)),"Error"))),IF(Calculator!$S$12=2,IF(CSV!A447=Calculator!$U$15,Calculator!$S$9,ROUND(Calculator!$S$8*(Calculator!$S$13^(CSV!A447-Calculator!$S$15)),2)),IF(Calculator!$S$12=1,IF(CSV!A447=Calculator!$U$15,Calculator!$S$9,ROUND(Calculator!$S$8+(((Calculator!$S$9-Calculator!$S$8)/(Calculator!$U$15-Calculator!$S$15))*(CSV!A447-Calculator!$S$15)),2)),"Error")))</f>
        <v/>
      </c>
      <c r="C447" s="34" t="str">
        <f>IF(COUNTIF(CSV!$C$6:C446,"EndData")=0,IF(OR(CSV!A447&gt;Calculator!$U$15,CSV!A447&lt;Calculator!$S$15),IF(OR(CSV!A447&gt;Calculator!$Q$15,CSV!A447&lt;Calculator!$O$15),IF(OR(CSV!A447&gt;Calculator!$M$15,CSV!A447&lt;Calculator!$K$15),IF(OR(CSV!A447&gt;Calculator!$I$15,CSV!A447&lt;Calculator!$G$15),IF(OR(CSV!A447&gt;Calculator!$C$15,CSV!A447&lt;2),"EndData",(Calculator!$C$10+(((Calculator!$C$11-Calculator!$C$10)/(Calculator!$C$15-1))*(CSV!A447-1)))),IF(OR(CSV!A447&gt;Calculator!$I$15,CSV!A447&lt;Calculator!$G$15),"EndData",(Calculator!$G$10+(((Calculator!$G$11-Calculator!$G$10)/(Calculator!$I$15-Calculator!$G$15))*(CSV!A447-Calculator!$G$15))))),IF(OR(CSV!A447&gt;Calculator!$M$15,CSV!A447&lt;Calculator!$K$15),"EndData",(Calculator!$K$10+(((Calculator!$K$11-Calculator!$K$10)/(Calculator!$M$15-Calculator!$K$15))*(CSV!A447-Calculator!$K$15))))),IF(OR(CSV!A447&gt;Calculator!$Q$15,CSV!A447&lt;Calculator!$O$15),"EndData",(Calculator!$O$10+(((Calculator!$O$11-Calculator!$O$10)/(Calculator!$Q$15-Calculator!$O$15))*(CSV!A447-Calculator!$O$15))))),IF(OR(CSV!A447&gt;Calculator!$U$15,CSV!A447&lt;Calculator!$S$15),"EndData",(Calculator!$S$10+(((Calculator!$S$11-Calculator!$S$10)/(Calculator!$S$15-Calculator!$S$15))*(CSV!A447-Calculator!$S$15))))),"")</f>
        <v/>
      </c>
      <c r="D447" s="25" t="str">
        <f>IF(OR(CSV!A447&gt;Calculator!$U$15,CSV!A447&lt;Calculator!$S$15),IF(OR(CSV!A447&gt;Calculator!$Q$15,CSV!A447&lt;Calculator!$O$15),IF(OR(CSV!A447&gt;Calculator!$M$15,CSV!A447&lt;Calculator!$K$15),IF(OR(CSV!A447&gt;Calculator!$I$15,CSV!A447&lt;Calculator!$G$15),IF(OR(CSV!A447&gt;Calculator!$C$15,CSV!A447&lt;2),"",Calculator!$D$6),Calculator!$D$6),Calculator!$D$6),Calculator!$D$6),Calculator!$D$6)</f>
        <v/>
      </c>
    </row>
    <row r="448" spans="1:4">
      <c r="A448" s="25">
        <v>443</v>
      </c>
      <c r="B448" s="25" t="str">
        <f>IF(OR(CSV!A448&gt;Calculator!$U$15,CSV!A448&lt;Calculator!$S$15),IF(OR(CSV!A448&gt;Calculator!$Q$15,CSV!A448&lt;Calculator!$O$15),IF(OR(CSV!A448&gt;Calculator!$M$15,CSV!A448&lt;Calculator!$K$15),IF(OR(CSV!A448&gt;Calculator!$I$15,CSV!A448&lt;Calculator!$G$15),IF(OR(CSV!A448&gt;Calculator!$C$15,CSV!A448&lt;2),"",IF(Calculator!$C$12=2,IF(CSV!A448=Calculator!$C$15,Calculator!$C$9,ROUND(Calculator!$C$8*(Calculator!$C$13^(CSV!A448-1)),2)),IF(Calculator!$C$12=1,IF(CSV!A448=Calculator!$C$15,Calculator!$C$9,ROUND(Calculator!$C$8+(((Calculator!$C$9-Calculator!$C$8)/(Calculator!$C$15+1))*((CSV!A448)-1)),2)),"Error"))),IF(Calculator!$G$12=2,IF(CSV!A448=Calculator!$I$15,Calculator!$G$9,ROUND(Calculator!$G$8*(Calculator!$G$13^(CSV!A448-Calculator!$G$15)),2)),IF(Calculator!$G$12=1,IF(CSV!A448=Calculator!$I$15,Calculator!$G$9,ROUND(Calculator!$G$8+(((Calculator!$G$9-Calculator!$G$8)/(Calculator!$I$15-Calculator!$G$15))*(CSV!A448-Calculator!$G$15)),2)),"Error"))),IF(Calculator!$K$12=2,IF(CSV!A448=Calculator!$M$15,Calculator!$K$9,ROUND(Calculator!$K$8*(Calculator!$K$13^(CSV!A448-Calculator!$K$15)),2)),IF(Calculator!$K$12=1,IF(CSV!A448=Calculator!$M$15,Calculator!$K$9,ROUND(Calculator!$K$8+(((Calculator!$K$9-Calculator!$K$8)/(Calculator!$M$15-Calculator!$K$15))*(CSV!A448-Calculator!$K$15)),2)),"Error"))),IF(Calculator!$O$12=2,IF(CSV!A448=Calculator!$Q$15,Calculator!$O$9,ROUND(Calculator!$O$8*(Calculator!$O$13^(CSV!A448-Calculator!$O$15)),2)),IF(Calculator!$O$12=1,IF(CSV!A448=Calculator!$Q$15,Calculator!$O$9,ROUND(Calculator!$O$8+(((Calculator!$O$9-Calculator!$O$8)/(Calculator!$Q$15-Calculator!$O$15))*(CSV!A448-Calculator!$O$15)),2)),"Error"))),IF(Calculator!$S$12=2,IF(CSV!A448=Calculator!$U$15,Calculator!$S$9,ROUND(Calculator!$S$8*(Calculator!$S$13^(CSV!A448-Calculator!$S$15)),2)),IF(Calculator!$S$12=1,IF(CSV!A448=Calculator!$U$15,Calculator!$S$9,ROUND(Calculator!$S$8+(((Calculator!$S$9-Calculator!$S$8)/(Calculator!$U$15-Calculator!$S$15))*(CSV!A448-Calculator!$S$15)),2)),"Error")))</f>
        <v/>
      </c>
      <c r="C448" s="34" t="str">
        <f>IF(COUNTIF(CSV!$C$6:C447,"EndData")=0,IF(OR(CSV!A448&gt;Calculator!$U$15,CSV!A448&lt;Calculator!$S$15),IF(OR(CSV!A448&gt;Calculator!$Q$15,CSV!A448&lt;Calculator!$O$15),IF(OR(CSV!A448&gt;Calculator!$M$15,CSV!A448&lt;Calculator!$K$15),IF(OR(CSV!A448&gt;Calculator!$I$15,CSV!A448&lt;Calculator!$G$15),IF(OR(CSV!A448&gt;Calculator!$C$15,CSV!A448&lt;2),"EndData",(Calculator!$C$10+(((Calculator!$C$11-Calculator!$C$10)/(Calculator!$C$15-1))*(CSV!A448-1)))),IF(OR(CSV!A448&gt;Calculator!$I$15,CSV!A448&lt;Calculator!$G$15),"EndData",(Calculator!$G$10+(((Calculator!$G$11-Calculator!$G$10)/(Calculator!$I$15-Calculator!$G$15))*(CSV!A448-Calculator!$G$15))))),IF(OR(CSV!A448&gt;Calculator!$M$15,CSV!A448&lt;Calculator!$K$15),"EndData",(Calculator!$K$10+(((Calculator!$K$11-Calculator!$K$10)/(Calculator!$M$15-Calculator!$K$15))*(CSV!A448-Calculator!$K$15))))),IF(OR(CSV!A448&gt;Calculator!$Q$15,CSV!A448&lt;Calculator!$O$15),"EndData",(Calculator!$O$10+(((Calculator!$O$11-Calculator!$O$10)/(Calculator!$Q$15-Calculator!$O$15))*(CSV!A448-Calculator!$O$15))))),IF(OR(CSV!A448&gt;Calculator!$U$15,CSV!A448&lt;Calculator!$S$15),"EndData",(Calculator!$S$10+(((Calculator!$S$11-Calculator!$S$10)/(Calculator!$S$15-Calculator!$S$15))*(CSV!A448-Calculator!$S$15))))),"")</f>
        <v/>
      </c>
      <c r="D448" s="25" t="str">
        <f>IF(OR(CSV!A448&gt;Calculator!$U$15,CSV!A448&lt;Calculator!$S$15),IF(OR(CSV!A448&gt;Calculator!$Q$15,CSV!A448&lt;Calculator!$O$15),IF(OR(CSV!A448&gt;Calculator!$M$15,CSV!A448&lt;Calculator!$K$15),IF(OR(CSV!A448&gt;Calculator!$I$15,CSV!A448&lt;Calculator!$G$15),IF(OR(CSV!A448&gt;Calculator!$C$15,CSV!A448&lt;2),"",Calculator!$D$6),Calculator!$D$6),Calculator!$D$6),Calculator!$D$6),Calculator!$D$6)</f>
        <v/>
      </c>
    </row>
    <row r="449" spans="1:4">
      <c r="A449" s="25">
        <v>444</v>
      </c>
      <c r="B449" s="25" t="str">
        <f>IF(OR(CSV!A449&gt;Calculator!$U$15,CSV!A449&lt;Calculator!$S$15),IF(OR(CSV!A449&gt;Calculator!$Q$15,CSV!A449&lt;Calculator!$O$15),IF(OR(CSV!A449&gt;Calculator!$M$15,CSV!A449&lt;Calculator!$K$15),IF(OR(CSV!A449&gt;Calculator!$I$15,CSV!A449&lt;Calculator!$G$15),IF(OR(CSV!A449&gt;Calculator!$C$15,CSV!A449&lt;2),"",IF(Calculator!$C$12=2,IF(CSV!A449=Calculator!$C$15,Calculator!$C$9,ROUND(Calculator!$C$8*(Calculator!$C$13^(CSV!A449-1)),2)),IF(Calculator!$C$12=1,IF(CSV!A449=Calculator!$C$15,Calculator!$C$9,ROUND(Calculator!$C$8+(((Calculator!$C$9-Calculator!$C$8)/(Calculator!$C$15+1))*((CSV!A449)-1)),2)),"Error"))),IF(Calculator!$G$12=2,IF(CSV!A449=Calculator!$I$15,Calculator!$G$9,ROUND(Calculator!$G$8*(Calculator!$G$13^(CSV!A449-Calculator!$G$15)),2)),IF(Calculator!$G$12=1,IF(CSV!A449=Calculator!$I$15,Calculator!$G$9,ROUND(Calculator!$G$8+(((Calculator!$G$9-Calculator!$G$8)/(Calculator!$I$15-Calculator!$G$15))*(CSV!A449-Calculator!$G$15)),2)),"Error"))),IF(Calculator!$K$12=2,IF(CSV!A449=Calculator!$M$15,Calculator!$K$9,ROUND(Calculator!$K$8*(Calculator!$K$13^(CSV!A449-Calculator!$K$15)),2)),IF(Calculator!$K$12=1,IF(CSV!A449=Calculator!$M$15,Calculator!$K$9,ROUND(Calculator!$K$8+(((Calculator!$K$9-Calculator!$K$8)/(Calculator!$M$15-Calculator!$K$15))*(CSV!A449-Calculator!$K$15)),2)),"Error"))),IF(Calculator!$O$12=2,IF(CSV!A449=Calculator!$Q$15,Calculator!$O$9,ROUND(Calculator!$O$8*(Calculator!$O$13^(CSV!A449-Calculator!$O$15)),2)),IF(Calculator!$O$12=1,IF(CSV!A449=Calculator!$Q$15,Calculator!$O$9,ROUND(Calculator!$O$8+(((Calculator!$O$9-Calculator!$O$8)/(Calculator!$Q$15-Calculator!$O$15))*(CSV!A449-Calculator!$O$15)),2)),"Error"))),IF(Calculator!$S$12=2,IF(CSV!A449=Calculator!$U$15,Calculator!$S$9,ROUND(Calculator!$S$8*(Calculator!$S$13^(CSV!A449-Calculator!$S$15)),2)),IF(Calculator!$S$12=1,IF(CSV!A449=Calculator!$U$15,Calculator!$S$9,ROUND(Calculator!$S$8+(((Calculator!$S$9-Calculator!$S$8)/(Calculator!$U$15-Calculator!$S$15))*(CSV!A449-Calculator!$S$15)),2)),"Error")))</f>
        <v/>
      </c>
      <c r="C449" s="34" t="str">
        <f>IF(COUNTIF(CSV!$C$6:C448,"EndData")=0,IF(OR(CSV!A449&gt;Calculator!$U$15,CSV!A449&lt;Calculator!$S$15),IF(OR(CSV!A449&gt;Calculator!$Q$15,CSV!A449&lt;Calculator!$O$15),IF(OR(CSV!A449&gt;Calculator!$M$15,CSV!A449&lt;Calculator!$K$15),IF(OR(CSV!A449&gt;Calculator!$I$15,CSV!A449&lt;Calculator!$G$15),IF(OR(CSV!A449&gt;Calculator!$C$15,CSV!A449&lt;2),"EndData",(Calculator!$C$10+(((Calculator!$C$11-Calculator!$C$10)/(Calculator!$C$15-1))*(CSV!A449-1)))),IF(OR(CSV!A449&gt;Calculator!$I$15,CSV!A449&lt;Calculator!$G$15),"EndData",(Calculator!$G$10+(((Calculator!$G$11-Calculator!$G$10)/(Calculator!$I$15-Calculator!$G$15))*(CSV!A449-Calculator!$G$15))))),IF(OR(CSV!A449&gt;Calculator!$M$15,CSV!A449&lt;Calculator!$K$15),"EndData",(Calculator!$K$10+(((Calculator!$K$11-Calculator!$K$10)/(Calculator!$M$15-Calculator!$K$15))*(CSV!A449-Calculator!$K$15))))),IF(OR(CSV!A449&gt;Calculator!$Q$15,CSV!A449&lt;Calculator!$O$15),"EndData",(Calculator!$O$10+(((Calculator!$O$11-Calculator!$O$10)/(Calculator!$Q$15-Calculator!$O$15))*(CSV!A449-Calculator!$O$15))))),IF(OR(CSV!A449&gt;Calculator!$U$15,CSV!A449&lt;Calculator!$S$15),"EndData",(Calculator!$S$10+(((Calculator!$S$11-Calculator!$S$10)/(Calculator!$S$15-Calculator!$S$15))*(CSV!A449-Calculator!$S$15))))),"")</f>
        <v/>
      </c>
      <c r="D449" s="25" t="str">
        <f>IF(OR(CSV!A449&gt;Calculator!$U$15,CSV!A449&lt;Calculator!$S$15),IF(OR(CSV!A449&gt;Calculator!$Q$15,CSV!A449&lt;Calculator!$O$15),IF(OR(CSV!A449&gt;Calculator!$M$15,CSV!A449&lt;Calculator!$K$15),IF(OR(CSV!A449&gt;Calculator!$I$15,CSV!A449&lt;Calculator!$G$15),IF(OR(CSV!A449&gt;Calculator!$C$15,CSV!A449&lt;2),"",Calculator!$D$6),Calculator!$D$6),Calculator!$D$6),Calculator!$D$6),Calculator!$D$6)</f>
        <v/>
      </c>
    </row>
    <row r="450" spans="1:4">
      <c r="A450" s="25">
        <v>445</v>
      </c>
      <c r="B450" s="25" t="str">
        <f>IF(OR(CSV!A450&gt;Calculator!$U$15,CSV!A450&lt;Calculator!$S$15),IF(OR(CSV!A450&gt;Calculator!$Q$15,CSV!A450&lt;Calculator!$O$15),IF(OR(CSV!A450&gt;Calculator!$M$15,CSV!A450&lt;Calculator!$K$15),IF(OR(CSV!A450&gt;Calculator!$I$15,CSV!A450&lt;Calculator!$G$15),IF(OR(CSV!A450&gt;Calculator!$C$15,CSV!A450&lt;2),"",IF(Calculator!$C$12=2,IF(CSV!A450=Calculator!$C$15,Calculator!$C$9,ROUND(Calculator!$C$8*(Calculator!$C$13^(CSV!A450-1)),2)),IF(Calculator!$C$12=1,IF(CSV!A450=Calculator!$C$15,Calculator!$C$9,ROUND(Calculator!$C$8+(((Calculator!$C$9-Calculator!$C$8)/(Calculator!$C$15+1))*((CSV!A450)-1)),2)),"Error"))),IF(Calculator!$G$12=2,IF(CSV!A450=Calculator!$I$15,Calculator!$G$9,ROUND(Calculator!$G$8*(Calculator!$G$13^(CSV!A450-Calculator!$G$15)),2)),IF(Calculator!$G$12=1,IF(CSV!A450=Calculator!$I$15,Calculator!$G$9,ROUND(Calculator!$G$8+(((Calculator!$G$9-Calculator!$G$8)/(Calculator!$I$15-Calculator!$G$15))*(CSV!A450-Calculator!$G$15)),2)),"Error"))),IF(Calculator!$K$12=2,IF(CSV!A450=Calculator!$M$15,Calculator!$K$9,ROUND(Calculator!$K$8*(Calculator!$K$13^(CSV!A450-Calculator!$K$15)),2)),IF(Calculator!$K$12=1,IF(CSV!A450=Calculator!$M$15,Calculator!$K$9,ROUND(Calculator!$K$8+(((Calculator!$K$9-Calculator!$K$8)/(Calculator!$M$15-Calculator!$K$15))*(CSV!A450-Calculator!$K$15)),2)),"Error"))),IF(Calculator!$O$12=2,IF(CSV!A450=Calculator!$Q$15,Calculator!$O$9,ROUND(Calculator!$O$8*(Calculator!$O$13^(CSV!A450-Calculator!$O$15)),2)),IF(Calculator!$O$12=1,IF(CSV!A450=Calculator!$Q$15,Calculator!$O$9,ROUND(Calculator!$O$8+(((Calculator!$O$9-Calculator!$O$8)/(Calculator!$Q$15-Calculator!$O$15))*(CSV!A450-Calculator!$O$15)),2)),"Error"))),IF(Calculator!$S$12=2,IF(CSV!A450=Calculator!$U$15,Calculator!$S$9,ROUND(Calculator!$S$8*(Calculator!$S$13^(CSV!A450-Calculator!$S$15)),2)),IF(Calculator!$S$12=1,IF(CSV!A450=Calculator!$U$15,Calculator!$S$9,ROUND(Calculator!$S$8+(((Calculator!$S$9-Calculator!$S$8)/(Calculator!$U$15-Calculator!$S$15))*(CSV!A450-Calculator!$S$15)),2)),"Error")))</f>
        <v/>
      </c>
      <c r="C450" s="34" t="str">
        <f>IF(COUNTIF(CSV!$C$6:C449,"EndData")=0,IF(OR(CSV!A450&gt;Calculator!$U$15,CSV!A450&lt;Calculator!$S$15),IF(OR(CSV!A450&gt;Calculator!$Q$15,CSV!A450&lt;Calculator!$O$15),IF(OR(CSV!A450&gt;Calculator!$M$15,CSV!A450&lt;Calculator!$K$15),IF(OR(CSV!A450&gt;Calculator!$I$15,CSV!A450&lt;Calculator!$G$15),IF(OR(CSV!A450&gt;Calculator!$C$15,CSV!A450&lt;2),"EndData",(Calculator!$C$10+(((Calculator!$C$11-Calculator!$C$10)/(Calculator!$C$15-1))*(CSV!A450-1)))),IF(OR(CSV!A450&gt;Calculator!$I$15,CSV!A450&lt;Calculator!$G$15),"EndData",(Calculator!$G$10+(((Calculator!$G$11-Calculator!$G$10)/(Calculator!$I$15-Calculator!$G$15))*(CSV!A450-Calculator!$G$15))))),IF(OR(CSV!A450&gt;Calculator!$M$15,CSV!A450&lt;Calculator!$K$15),"EndData",(Calculator!$K$10+(((Calculator!$K$11-Calculator!$K$10)/(Calculator!$M$15-Calculator!$K$15))*(CSV!A450-Calculator!$K$15))))),IF(OR(CSV!A450&gt;Calculator!$Q$15,CSV!A450&lt;Calculator!$O$15),"EndData",(Calculator!$O$10+(((Calculator!$O$11-Calculator!$O$10)/(Calculator!$Q$15-Calculator!$O$15))*(CSV!A450-Calculator!$O$15))))),IF(OR(CSV!A450&gt;Calculator!$U$15,CSV!A450&lt;Calculator!$S$15),"EndData",(Calculator!$S$10+(((Calculator!$S$11-Calculator!$S$10)/(Calculator!$S$15-Calculator!$S$15))*(CSV!A450-Calculator!$S$15))))),"")</f>
        <v/>
      </c>
      <c r="D450" s="25" t="str">
        <f>IF(OR(CSV!A450&gt;Calculator!$U$15,CSV!A450&lt;Calculator!$S$15),IF(OR(CSV!A450&gt;Calculator!$Q$15,CSV!A450&lt;Calculator!$O$15),IF(OR(CSV!A450&gt;Calculator!$M$15,CSV!A450&lt;Calculator!$K$15),IF(OR(CSV!A450&gt;Calculator!$I$15,CSV!A450&lt;Calculator!$G$15),IF(OR(CSV!A450&gt;Calculator!$C$15,CSV!A450&lt;2),"",Calculator!$D$6),Calculator!$D$6),Calculator!$D$6),Calculator!$D$6),Calculator!$D$6)</f>
        <v/>
      </c>
    </row>
    <row r="451" spans="1:4">
      <c r="A451" s="25">
        <v>446</v>
      </c>
      <c r="B451" s="25" t="str">
        <f>IF(OR(CSV!A451&gt;Calculator!$U$15,CSV!A451&lt;Calculator!$S$15),IF(OR(CSV!A451&gt;Calculator!$Q$15,CSV!A451&lt;Calculator!$O$15),IF(OR(CSV!A451&gt;Calculator!$M$15,CSV!A451&lt;Calculator!$K$15),IF(OR(CSV!A451&gt;Calculator!$I$15,CSV!A451&lt;Calculator!$G$15),IF(OR(CSV!A451&gt;Calculator!$C$15,CSV!A451&lt;2),"",IF(Calculator!$C$12=2,IF(CSV!A451=Calculator!$C$15,Calculator!$C$9,ROUND(Calculator!$C$8*(Calculator!$C$13^(CSV!A451-1)),2)),IF(Calculator!$C$12=1,IF(CSV!A451=Calculator!$C$15,Calculator!$C$9,ROUND(Calculator!$C$8+(((Calculator!$C$9-Calculator!$C$8)/(Calculator!$C$15+1))*((CSV!A451)-1)),2)),"Error"))),IF(Calculator!$G$12=2,IF(CSV!A451=Calculator!$I$15,Calculator!$G$9,ROUND(Calculator!$G$8*(Calculator!$G$13^(CSV!A451-Calculator!$G$15)),2)),IF(Calculator!$G$12=1,IF(CSV!A451=Calculator!$I$15,Calculator!$G$9,ROUND(Calculator!$G$8+(((Calculator!$G$9-Calculator!$G$8)/(Calculator!$I$15-Calculator!$G$15))*(CSV!A451-Calculator!$G$15)),2)),"Error"))),IF(Calculator!$K$12=2,IF(CSV!A451=Calculator!$M$15,Calculator!$K$9,ROUND(Calculator!$K$8*(Calculator!$K$13^(CSV!A451-Calculator!$K$15)),2)),IF(Calculator!$K$12=1,IF(CSV!A451=Calculator!$M$15,Calculator!$K$9,ROUND(Calculator!$K$8+(((Calculator!$K$9-Calculator!$K$8)/(Calculator!$M$15-Calculator!$K$15))*(CSV!A451-Calculator!$K$15)),2)),"Error"))),IF(Calculator!$O$12=2,IF(CSV!A451=Calculator!$Q$15,Calculator!$O$9,ROUND(Calculator!$O$8*(Calculator!$O$13^(CSV!A451-Calculator!$O$15)),2)),IF(Calculator!$O$12=1,IF(CSV!A451=Calculator!$Q$15,Calculator!$O$9,ROUND(Calculator!$O$8+(((Calculator!$O$9-Calculator!$O$8)/(Calculator!$Q$15-Calculator!$O$15))*(CSV!A451-Calculator!$O$15)),2)),"Error"))),IF(Calculator!$S$12=2,IF(CSV!A451=Calculator!$U$15,Calculator!$S$9,ROUND(Calculator!$S$8*(Calculator!$S$13^(CSV!A451-Calculator!$S$15)),2)),IF(Calculator!$S$12=1,IF(CSV!A451=Calculator!$U$15,Calculator!$S$9,ROUND(Calculator!$S$8+(((Calculator!$S$9-Calculator!$S$8)/(Calculator!$U$15-Calculator!$S$15))*(CSV!A451-Calculator!$S$15)),2)),"Error")))</f>
        <v/>
      </c>
      <c r="C451" s="34" t="str">
        <f>IF(COUNTIF(CSV!$C$6:C450,"EndData")=0,IF(OR(CSV!A451&gt;Calculator!$U$15,CSV!A451&lt;Calculator!$S$15),IF(OR(CSV!A451&gt;Calculator!$Q$15,CSV!A451&lt;Calculator!$O$15),IF(OR(CSV!A451&gt;Calculator!$M$15,CSV!A451&lt;Calculator!$K$15),IF(OR(CSV!A451&gt;Calculator!$I$15,CSV!A451&lt;Calculator!$G$15),IF(OR(CSV!A451&gt;Calculator!$C$15,CSV!A451&lt;2),"EndData",(Calculator!$C$10+(((Calculator!$C$11-Calculator!$C$10)/(Calculator!$C$15-1))*(CSV!A451-1)))),IF(OR(CSV!A451&gt;Calculator!$I$15,CSV!A451&lt;Calculator!$G$15),"EndData",(Calculator!$G$10+(((Calculator!$G$11-Calculator!$G$10)/(Calculator!$I$15-Calculator!$G$15))*(CSV!A451-Calculator!$G$15))))),IF(OR(CSV!A451&gt;Calculator!$M$15,CSV!A451&lt;Calculator!$K$15),"EndData",(Calculator!$K$10+(((Calculator!$K$11-Calculator!$K$10)/(Calculator!$M$15-Calculator!$K$15))*(CSV!A451-Calculator!$K$15))))),IF(OR(CSV!A451&gt;Calculator!$Q$15,CSV!A451&lt;Calculator!$O$15),"EndData",(Calculator!$O$10+(((Calculator!$O$11-Calculator!$O$10)/(Calculator!$Q$15-Calculator!$O$15))*(CSV!A451-Calculator!$O$15))))),IF(OR(CSV!A451&gt;Calculator!$U$15,CSV!A451&lt;Calculator!$S$15),"EndData",(Calculator!$S$10+(((Calculator!$S$11-Calculator!$S$10)/(Calculator!$S$15-Calculator!$S$15))*(CSV!A451-Calculator!$S$15))))),"")</f>
        <v/>
      </c>
      <c r="D451" s="25" t="str">
        <f>IF(OR(CSV!A451&gt;Calculator!$U$15,CSV!A451&lt;Calculator!$S$15),IF(OR(CSV!A451&gt;Calculator!$Q$15,CSV!A451&lt;Calculator!$O$15),IF(OR(CSV!A451&gt;Calculator!$M$15,CSV!A451&lt;Calculator!$K$15),IF(OR(CSV!A451&gt;Calculator!$I$15,CSV!A451&lt;Calculator!$G$15),IF(OR(CSV!A451&gt;Calculator!$C$15,CSV!A451&lt;2),"",Calculator!$D$6),Calculator!$D$6),Calculator!$D$6),Calculator!$D$6),Calculator!$D$6)</f>
        <v/>
      </c>
    </row>
    <row r="452" spans="1:4">
      <c r="A452" s="25">
        <v>447</v>
      </c>
      <c r="B452" s="25" t="str">
        <f>IF(OR(CSV!A452&gt;Calculator!$U$15,CSV!A452&lt;Calculator!$S$15),IF(OR(CSV!A452&gt;Calculator!$Q$15,CSV!A452&lt;Calculator!$O$15),IF(OR(CSV!A452&gt;Calculator!$M$15,CSV!A452&lt;Calculator!$K$15),IF(OR(CSV!A452&gt;Calculator!$I$15,CSV!A452&lt;Calculator!$G$15),IF(OR(CSV!A452&gt;Calculator!$C$15,CSV!A452&lt;2),"",IF(Calculator!$C$12=2,IF(CSV!A452=Calculator!$C$15,Calculator!$C$9,ROUND(Calculator!$C$8*(Calculator!$C$13^(CSV!A452-1)),2)),IF(Calculator!$C$12=1,IF(CSV!A452=Calculator!$C$15,Calculator!$C$9,ROUND(Calculator!$C$8+(((Calculator!$C$9-Calculator!$C$8)/(Calculator!$C$15+1))*((CSV!A452)-1)),2)),"Error"))),IF(Calculator!$G$12=2,IF(CSV!A452=Calculator!$I$15,Calculator!$G$9,ROUND(Calculator!$G$8*(Calculator!$G$13^(CSV!A452-Calculator!$G$15)),2)),IF(Calculator!$G$12=1,IF(CSV!A452=Calculator!$I$15,Calculator!$G$9,ROUND(Calculator!$G$8+(((Calculator!$G$9-Calculator!$G$8)/(Calculator!$I$15-Calculator!$G$15))*(CSV!A452-Calculator!$G$15)),2)),"Error"))),IF(Calculator!$K$12=2,IF(CSV!A452=Calculator!$M$15,Calculator!$K$9,ROUND(Calculator!$K$8*(Calculator!$K$13^(CSV!A452-Calculator!$K$15)),2)),IF(Calculator!$K$12=1,IF(CSV!A452=Calculator!$M$15,Calculator!$K$9,ROUND(Calculator!$K$8+(((Calculator!$K$9-Calculator!$K$8)/(Calculator!$M$15-Calculator!$K$15))*(CSV!A452-Calculator!$K$15)),2)),"Error"))),IF(Calculator!$O$12=2,IF(CSV!A452=Calculator!$Q$15,Calculator!$O$9,ROUND(Calculator!$O$8*(Calculator!$O$13^(CSV!A452-Calculator!$O$15)),2)),IF(Calculator!$O$12=1,IF(CSV!A452=Calculator!$Q$15,Calculator!$O$9,ROUND(Calculator!$O$8+(((Calculator!$O$9-Calculator!$O$8)/(Calculator!$Q$15-Calculator!$O$15))*(CSV!A452-Calculator!$O$15)),2)),"Error"))),IF(Calculator!$S$12=2,IF(CSV!A452=Calculator!$U$15,Calculator!$S$9,ROUND(Calculator!$S$8*(Calculator!$S$13^(CSV!A452-Calculator!$S$15)),2)),IF(Calculator!$S$12=1,IF(CSV!A452=Calculator!$U$15,Calculator!$S$9,ROUND(Calculator!$S$8+(((Calculator!$S$9-Calculator!$S$8)/(Calculator!$U$15-Calculator!$S$15))*(CSV!A452-Calculator!$S$15)),2)),"Error")))</f>
        <v/>
      </c>
      <c r="C452" s="34" t="str">
        <f>IF(COUNTIF(CSV!$C$6:C451,"EndData")=0,IF(OR(CSV!A452&gt;Calculator!$U$15,CSV!A452&lt;Calculator!$S$15),IF(OR(CSV!A452&gt;Calculator!$Q$15,CSV!A452&lt;Calculator!$O$15),IF(OR(CSV!A452&gt;Calculator!$M$15,CSV!A452&lt;Calculator!$K$15),IF(OR(CSV!A452&gt;Calculator!$I$15,CSV!A452&lt;Calculator!$G$15),IF(OR(CSV!A452&gt;Calculator!$C$15,CSV!A452&lt;2),"EndData",(Calculator!$C$10+(((Calculator!$C$11-Calculator!$C$10)/(Calculator!$C$15-1))*(CSV!A452-1)))),IF(OR(CSV!A452&gt;Calculator!$I$15,CSV!A452&lt;Calculator!$G$15),"EndData",(Calculator!$G$10+(((Calculator!$G$11-Calculator!$G$10)/(Calculator!$I$15-Calculator!$G$15))*(CSV!A452-Calculator!$G$15))))),IF(OR(CSV!A452&gt;Calculator!$M$15,CSV!A452&lt;Calculator!$K$15),"EndData",(Calculator!$K$10+(((Calculator!$K$11-Calculator!$K$10)/(Calculator!$M$15-Calculator!$K$15))*(CSV!A452-Calculator!$K$15))))),IF(OR(CSV!A452&gt;Calculator!$Q$15,CSV!A452&lt;Calculator!$O$15),"EndData",(Calculator!$O$10+(((Calculator!$O$11-Calculator!$O$10)/(Calculator!$Q$15-Calculator!$O$15))*(CSV!A452-Calculator!$O$15))))),IF(OR(CSV!A452&gt;Calculator!$U$15,CSV!A452&lt;Calculator!$S$15),"EndData",(Calculator!$S$10+(((Calculator!$S$11-Calculator!$S$10)/(Calculator!$S$15-Calculator!$S$15))*(CSV!A452-Calculator!$S$15))))),"")</f>
        <v/>
      </c>
      <c r="D452" s="25" t="str">
        <f>IF(OR(CSV!A452&gt;Calculator!$U$15,CSV!A452&lt;Calculator!$S$15),IF(OR(CSV!A452&gt;Calculator!$Q$15,CSV!A452&lt;Calculator!$O$15),IF(OR(CSV!A452&gt;Calculator!$M$15,CSV!A452&lt;Calculator!$K$15),IF(OR(CSV!A452&gt;Calculator!$I$15,CSV!A452&lt;Calculator!$G$15),IF(OR(CSV!A452&gt;Calculator!$C$15,CSV!A452&lt;2),"",Calculator!$D$6),Calculator!$D$6),Calculator!$D$6),Calculator!$D$6),Calculator!$D$6)</f>
        <v/>
      </c>
    </row>
    <row r="453" spans="1:4">
      <c r="A453" s="25">
        <v>448</v>
      </c>
      <c r="B453" s="25" t="str">
        <f>IF(OR(CSV!A453&gt;Calculator!$U$15,CSV!A453&lt;Calculator!$S$15),IF(OR(CSV!A453&gt;Calculator!$Q$15,CSV!A453&lt;Calculator!$O$15),IF(OR(CSV!A453&gt;Calculator!$M$15,CSV!A453&lt;Calculator!$K$15),IF(OR(CSV!A453&gt;Calculator!$I$15,CSV!A453&lt;Calculator!$G$15),IF(OR(CSV!A453&gt;Calculator!$C$15,CSV!A453&lt;2),"",IF(Calculator!$C$12=2,IF(CSV!A453=Calculator!$C$15,Calculator!$C$9,ROUND(Calculator!$C$8*(Calculator!$C$13^(CSV!A453-1)),2)),IF(Calculator!$C$12=1,IF(CSV!A453=Calculator!$C$15,Calculator!$C$9,ROUND(Calculator!$C$8+(((Calculator!$C$9-Calculator!$C$8)/(Calculator!$C$15+1))*((CSV!A453)-1)),2)),"Error"))),IF(Calculator!$G$12=2,IF(CSV!A453=Calculator!$I$15,Calculator!$G$9,ROUND(Calculator!$G$8*(Calculator!$G$13^(CSV!A453-Calculator!$G$15)),2)),IF(Calculator!$G$12=1,IF(CSV!A453=Calculator!$I$15,Calculator!$G$9,ROUND(Calculator!$G$8+(((Calculator!$G$9-Calculator!$G$8)/(Calculator!$I$15-Calculator!$G$15))*(CSV!A453-Calculator!$G$15)),2)),"Error"))),IF(Calculator!$K$12=2,IF(CSV!A453=Calculator!$M$15,Calculator!$K$9,ROUND(Calculator!$K$8*(Calculator!$K$13^(CSV!A453-Calculator!$K$15)),2)),IF(Calculator!$K$12=1,IF(CSV!A453=Calculator!$M$15,Calculator!$K$9,ROUND(Calculator!$K$8+(((Calculator!$K$9-Calculator!$K$8)/(Calculator!$M$15-Calculator!$K$15))*(CSV!A453-Calculator!$K$15)),2)),"Error"))),IF(Calculator!$O$12=2,IF(CSV!A453=Calculator!$Q$15,Calculator!$O$9,ROUND(Calculator!$O$8*(Calculator!$O$13^(CSV!A453-Calculator!$O$15)),2)),IF(Calculator!$O$12=1,IF(CSV!A453=Calculator!$Q$15,Calculator!$O$9,ROUND(Calculator!$O$8+(((Calculator!$O$9-Calculator!$O$8)/(Calculator!$Q$15-Calculator!$O$15))*(CSV!A453-Calculator!$O$15)),2)),"Error"))),IF(Calculator!$S$12=2,IF(CSV!A453=Calculator!$U$15,Calculator!$S$9,ROUND(Calculator!$S$8*(Calculator!$S$13^(CSV!A453-Calculator!$S$15)),2)),IF(Calculator!$S$12=1,IF(CSV!A453=Calculator!$U$15,Calculator!$S$9,ROUND(Calculator!$S$8+(((Calculator!$S$9-Calculator!$S$8)/(Calculator!$U$15-Calculator!$S$15))*(CSV!A453-Calculator!$S$15)),2)),"Error")))</f>
        <v/>
      </c>
      <c r="C453" s="34" t="str">
        <f>IF(COUNTIF(CSV!$C$6:C452,"EndData")=0,IF(OR(CSV!A453&gt;Calculator!$U$15,CSV!A453&lt;Calculator!$S$15),IF(OR(CSV!A453&gt;Calculator!$Q$15,CSV!A453&lt;Calculator!$O$15),IF(OR(CSV!A453&gt;Calculator!$M$15,CSV!A453&lt;Calculator!$K$15),IF(OR(CSV!A453&gt;Calculator!$I$15,CSV!A453&lt;Calculator!$G$15),IF(OR(CSV!A453&gt;Calculator!$C$15,CSV!A453&lt;2),"EndData",(Calculator!$C$10+(((Calculator!$C$11-Calculator!$C$10)/(Calculator!$C$15-1))*(CSV!A453-1)))),IF(OR(CSV!A453&gt;Calculator!$I$15,CSV!A453&lt;Calculator!$G$15),"EndData",(Calculator!$G$10+(((Calculator!$G$11-Calculator!$G$10)/(Calculator!$I$15-Calculator!$G$15))*(CSV!A453-Calculator!$G$15))))),IF(OR(CSV!A453&gt;Calculator!$M$15,CSV!A453&lt;Calculator!$K$15),"EndData",(Calculator!$K$10+(((Calculator!$K$11-Calculator!$K$10)/(Calculator!$M$15-Calculator!$K$15))*(CSV!A453-Calculator!$K$15))))),IF(OR(CSV!A453&gt;Calculator!$Q$15,CSV!A453&lt;Calculator!$O$15),"EndData",(Calculator!$O$10+(((Calculator!$O$11-Calculator!$O$10)/(Calculator!$Q$15-Calculator!$O$15))*(CSV!A453-Calculator!$O$15))))),IF(OR(CSV!A453&gt;Calculator!$U$15,CSV!A453&lt;Calculator!$S$15),"EndData",(Calculator!$S$10+(((Calculator!$S$11-Calculator!$S$10)/(Calculator!$S$15-Calculator!$S$15))*(CSV!A453-Calculator!$S$15))))),"")</f>
        <v/>
      </c>
      <c r="D453" s="25" t="str">
        <f>IF(OR(CSV!A453&gt;Calculator!$U$15,CSV!A453&lt;Calculator!$S$15),IF(OR(CSV!A453&gt;Calculator!$Q$15,CSV!A453&lt;Calculator!$O$15),IF(OR(CSV!A453&gt;Calculator!$M$15,CSV!A453&lt;Calculator!$K$15),IF(OR(CSV!A453&gt;Calculator!$I$15,CSV!A453&lt;Calculator!$G$15),IF(OR(CSV!A453&gt;Calculator!$C$15,CSV!A453&lt;2),"",Calculator!$D$6),Calculator!$D$6),Calculator!$D$6),Calculator!$D$6),Calculator!$D$6)</f>
        <v/>
      </c>
    </row>
    <row r="454" spans="1:4">
      <c r="A454" s="25">
        <v>449</v>
      </c>
      <c r="B454" s="25" t="str">
        <f>IF(OR(CSV!A454&gt;Calculator!$U$15,CSV!A454&lt;Calculator!$S$15),IF(OR(CSV!A454&gt;Calculator!$Q$15,CSV!A454&lt;Calculator!$O$15),IF(OR(CSV!A454&gt;Calculator!$M$15,CSV!A454&lt;Calculator!$K$15),IF(OR(CSV!A454&gt;Calculator!$I$15,CSV!A454&lt;Calculator!$G$15),IF(OR(CSV!A454&gt;Calculator!$C$15,CSV!A454&lt;2),"",IF(Calculator!$C$12=2,IF(CSV!A454=Calculator!$C$15,Calculator!$C$9,ROUND(Calculator!$C$8*(Calculator!$C$13^(CSV!A454-1)),2)),IF(Calculator!$C$12=1,IF(CSV!A454=Calculator!$C$15,Calculator!$C$9,ROUND(Calculator!$C$8+(((Calculator!$C$9-Calculator!$C$8)/(Calculator!$C$15+1))*((CSV!A454)-1)),2)),"Error"))),IF(Calculator!$G$12=2,IF(CSV!A454=Calculator!$I$15,Calculator!$G$9,ROUND(Calculator!$G$8*(Calculator!$G$13^(CSV!A454-Calculator!$G$15)),2)),IF(Calculator!$G$12=1,IF(CSV!A454=Calculator!$I$15,Calculator!$G$9,ROUND(Calculator!$G$8+(((Calculator!$G$9-Calculator!$G$8)/(Calculator!$I$15-Calculator!$G$15))*(CSV!A454-Calculator!$G$15)),2)),"Error"))),IF(Calculator!$K$12=2,IF(CSV!A454=Calculator!$M$15,Calculator!$K$9,ROUND(Calculator!$K$8*(Calculator!$K$13^(CSV!A454-Calculator!$K$15)),2)),IF(Calculator!$K$12=1,IF(CSV!A454=Calculator!$M$15,Calculator!$K$9,ROUND(Calculator!$K$8+(((Calculator!$K$9-Calculator!$K$8)/(Calculator!$M$15-Calculator!$K$15))*(CSV!A454-Calculator!$K$15)),2)),"Error"))),IF(Calculator!$O$12=2,IF(CSV!A454=Calculator!$Q$15,Calculator!$O$9,ROUND(Calculator!$O$8*(Calculator!$O$13^(CSV!A454-Calculator!$O$15)),2)),IF(Calculator!$O$12=1,IF(CSV!A454=Calculator!$Q$15,Calculator!$O$9,ROUND(Calculator!$O$8+(((Calculator!$O$9-Calculator!$O$8)/(Calculator!$Q$15-Calculator!$O$15))*(CSV!A454-Calculator!$O$15)),2)),"Error"))),IF(Calculator!$S$12=2,IF(CSV!A454=Calculator!$U$15,Calculator!$S$9,ROUND(Calculator!$S$8*(Calculator!$S$13^(CSV!A454-Calculator!$S$15)),2)),IF(Calculator!$S$12=1,IF(CSV!A454=Calculator!$U$15,Calculator!$S$9,ROUND(Calculator!$S$8+(((Calculator!$S$9-Calculator!$S$8)/(Calculator!$U$15-Calculator!$S$15))*(CSV!A454-Calculator!$S$15)),2)),"Error")))</f>
        <v/>
      </c>
      <c r="C454" s="34" t="str">
        <f>IF(COUNTIF(CSV!$C$6:C453,"EndData")=0,IF(OR(CSV!A454&gt;Calculator!$U$15,CSV!A454&lt;Calculator!$S$15),IF(OR(CSV!A454&gt;Calculator!$Q$15,CSV!A454&lt;Calculator!$O$15),IF(OR(CSV!A454&gt;Calculator!$M$15,CSV!A454&lt;Calculator!$K$15),IF(OR(CSV!A454&gt;Calculator!$I$15,CSV!A454&lt;Calculator!$G$15),IF(OR(CSV!A454&gt;Calculator!$C$15,CSV!A454&lt;2),"EndData",(Calculator!$C$10+(((Calculator!$C$11-Calculator!$C$10)/(Calculator!$C$15-1))*(CSV!A454-1)))),IF(OR(CSV!A454&gt;Calculator!$I$15,CSV!A454&lt;Calculator!$G$15),"EndData",(Calculator!$G$10+(((Calculator!$G$11-Calculator!$G$10)/(Calculator!$I$15-Calculator!$G$15))*(CSV!A454-Calculator!$G$15))))),IF(OR(CSV!A454&gt;Calculator!$M$15,CSV!A454&lt;Calculator!$K$15),"EndData",(Calculator!$K$10+(((Calculator!$K$11-Calculator!$K$10)/(Calculator!$M$15-Calculator!$K$15))*(CSV!A454-Calculator!$K$15))))),IF(OR(CSV!A454&gt;Calculator!$Q$15,CSV!A454&lt;Calculator!$O$15),"EndData",(Calculator!$O$10+(((Calculator!$O$11-Calculator!$O$10)/(Calculator!$Q$15-Calculator!$O$15))*(CSV!A454-Calculator!$O$15))))),IF(OR(CSV!A454&gt;Calculator!$U$15,CSV!A454&lt;Calculator!$S$15),"EndData",(Calculator!$S$10+(((Calculator!$S$11-Calculator!$S$10)/(Calculator!$S$15-Calculator!$S$15))*(CSV!A454-Calculator!$S$15))))),"")</f>
        <v/>
      </c>
      <c r="D454" s="25" t="str">
        <f>IF(OR(CSV!A454&gt;Calculator!$U$15,CSV!A454&lt;Calculator!$S$15),IF(OR(CSV!A454&gt;Calculator!$Q$15,CSV!A454&lt;Calculator!$O$15),IF(OR(CSV!A454&gt;Calculator!$M$15,CSV!A454&lt;Calculator!$K$15),IF(OR(CSV!A454&gt;Calculator!$I$15,CSV!A454&lt;Calculator!$G$15),IF(OR(CSV!A454&gt;Calculator!$C$15,CSV!A454&lt;2),"",Calculator!$D$6),Calculator!$D$6),Calculator!$D$6),Calculator!$D$6),Calculator!$D$6)</f>
        <v/>
      </c>
    </row>
    <row r="455" spans="1:4">
      <c r="A455" s="25">
        <v>450</v>
      </c>
      <c r="B455" s="25" t="str">
        <f>IF(OR(CSV!A455&gt;Calculator!$U$15,CSV!A455&lt;Calculator!$S$15),IF(OR(CSV!A455&gt;Calculator!$Q$15,CSV!A455&lt;Calculator!$O$15),IF(OR(CSV!A455&gt;Calculator!$M$15,CSV!A455&lt;Calculator!$K$15),IF(OR(CSV!A455&gt;Calculator!$I$15,CSV!A455&lt;Calculator!$G$15),IF(OR(CSV!A455&gt;Calculator!$C$15,CSV!A455&lt;2),"",IF(Calculator!$C$12=2,IF(CSV!A455=Calculator!$C$15,Calculator!$C$9,ROUND(Calculator!$C$8*(Calculator!$C$13^(CSV!A455-1)),2)),IF(Calculator!$C$12=1,IF(CSV!A455=Calculator!$C$15,Calculator!$C$9,ROUND(Calculator!$C$8+(((Calculator!$C$9-Calculator!$C$8)/(Calculator!$C$15+1))*((CSV!A455)-1)),2)),"Error"))),IF(Calculator!$G$12=2,IF(CSV!A455=Calculator!$I$15,Calculator!$G$9,ROUND(Calculator!$G$8*(Calculator!$G$13^(CSV!A455-Calculator!$G$15)),2)),IF(Calculator!$G$12=1,IF(CSV!A455=Calculator!$I$15,Calculator!$G$9,ROUND(Calculator!$G$8+(((Calculator!$G$9-Calculator!$G$8)/(Calculator!$I$15-Calculator!$G$15))*(CSV!A455-Calculator!$G$15)),2)),"Error"))),IF(Calculator!$K$12=2,IF(CSV!A455=Calculator!$M$15,Calculator!$K$9,ROUND(Calculator!$K$8*(Calculator!$K$13^(CSV!A455-Calculator!$K$15)),2)),IF(Calculator!$K$12=1,IF(CSV!A455=Calculator!$M$15,Calculator!$K$9,ROUND(Calculator!$K$8+(((Calculator!$K$9-Calculator!$K$8)/(Calculator!$M$15-Calculator!$K$15))*(CSV!A455-Calculator!$K$15)),2)),"Error"))),IF(Calculator!$O$12=2,IF(CSV!A455=Calculator!$Q$15,Calculator!$O$9,ROUND(Calculator!$O$8*(Calculator!$O$13^(CSV!A455-Calculator!$O$15)),2)),IF(Calculator!$O$12=1,IF(CSV!A455=Calculator!$Q$15,Calculator!$O$9,ROUND(Calculator!$O$8+(((Calculator!$O$9-Calculator!$O$8)/(Calculator!$Q$15-Calculator!$O$15))*(CSV!A455-Calculator!$O$15)),2)),"Error"))),IF(Calculator!$S$12=2,IF(CSV!A455=Calculator!$U$15,Calculator!$S$9,ROUND(Calculator!$S$8*(Calculator!$S$13^(CSV!A455-Calculator!$S$15)),2)),IF(Calculator!$S$12=1,IF(CSV!A455=Calculator!$U$15,Calculator!$S$9,ROUND(Calculator!$S$8+(((Calculator!$S$9-Calculator!$S$8)/(Calculator!$U$15-Calculator!$S$15))*(CSV!A455-Calculator!$S$15)),2)),"Error")))</f>
        <v/>
      </c>
      <c r="C455" s="34" t="str">
        <f>IF(COUNTIF(CSV!$C$6:C454,"EndData")=0,IF(OR(CSV!A455&gt;Calculator!$U$15,CSV!A455&lt;Calculator!$S$15),IF(OR(CSV!A455&gt;Calculator!$Q$15,CSV!A455&lt;Calculator!$O$15),IF(OR(CSV!A455&gt;Calculator!$M$15,CSV!A455&lt;Calculator!$K$15),IF(OR(CSV!A455&gt;Calculator!$I$15,CSV!A455&lt;Calculator!$G$15),IF(OR(CSV!A455&gt;Calculator!$C$15,CSV!A455&lt;2),"EndData",(Calculator!$C$10+(((Calculator!$C$11-Calculator!$C$10)/(Calculator!$C$15-1))*(CSV!A455-1)))),IF(OR(CSV!A455&gt;Calculator!$I$15,CSV!A455&lt;Calculator!$G$15),"EndData",(Calculator!$G$10+(((Calculator!$G$11-Calculator!$G$10)/(Calculator!$I$15-Calculator!$G$15))*(CSV!A455-Calculator!$G$15))))),IF(OR(CSV!A455&gt;Calculator!$M$15,CSV!A455&lt;Calculator!$K$15),"EndData",(Calculator!$K$10+(((Calculator!$K$11-Calculator!$K$10)/(Calculator!$M$15-Calculator!$K$15))*(CSV!A455-Calculator!$K$15))))),IF(OR(CSV!A455&gt;Calculator!$Q$15,CSV!A455&lt;Calculator!$O$15),"EndData",(Calculator!$O$10+(((Calculator!$O$11-Calculator!$O$10)/(Calculator!$Q$15-Calculator!$O$15))*(CSV!A455-Calculator!$O$15))))),IF(OR(CSV!A455&gt;Calculator!$U$15,CSV!A455&lt;Calculator!$S$15),"EndData",(Calculator!$S$10+(((Calculator!$S$11-Calculator!$S$10)/(Calculator!$S$15-Calculator!$S$15))*(CSV!A455-Calculator!$S$15))))),"")</f>
        <v/>
      </c>
      <c r="D455" s="25" t="str">
        <f>IF(OR(CSV!A455&gt;Calculator!$U$15,CSV!A455&lt;Calculator!$S$15),IF(OR(CSV!A455&gt;Calculator!$Q$15,CSV!A455&lt;Calculator!$O$15),IF(OR(CSV!A455&gt;Calculator!$M$15,CSV!A455&lt;Calculator!$K$15),IF(OR(CSV!A455&gt;Calculator!$I$15,CSV!A455&lt;Calculator!$G$15),IF(OR(CSV!A455&gt;Calculator!$C$15,CSV!A455&lt;2),"",Calculator!$D$6),Calculator!$D$6),Calculator!$D$6),Calculator!$D$6),Calculator!$D$6)</f>
        <v/>
      </c>
    </row>
    <row r="456" spans="1:4">
      <c r="A456" s="25">
        <v>451</v>
      </c>
      <c r="B456" s="25" t="str">
        <f>IF(OR(CSV!A456&gt;Calculator!$U$15,CSV!A456&lt;Calculator!$S$15),IF(OR(CSV!A456&gt;Calculator!$Q$15,CSV!A456&lt;Calculator!$O$15),IF(OR(CSV!A456&gt;Calculator!$M$15,CSV!A456&lt;Calculator!$K$15),IF(OR(CSV!A456&gt;Calculator!$I$15,CSV!A456&lt;Calculator!$G$15),IF(OR(CSV!A456&gt;Calculator!$C$15,CSV!A456&lt;2),"",IF(Calculator!$C$12=2,IF(CSV!A456=Calculator!$C$15,Calculator!$C$9,ROUND(Calculator!$C$8*(Calculator!$C$13^(CSV!A456-1)),2)),IF(Calculator!$C$12=1,IF(CSV!A456=Calculator!$C$15,Calculator!$C$9,ROUND(Calculator!$C$8+(((Calculator!$C$9-Calculator!$C$8)/(Calculator!$C$15+1))*((CSV!A456)-1)),2)),"Error"))),IF(Calculator!$G$12=2,IF(CSV!A456=Calculator!$I$15,Calculator!$G$9,ROUND(Calculator!$G$8*(Calculator!$G$13^(CSV!A456-Calculator!$G$15)),2)),IF(Calculator!$G$12=1,IF(CSV!A456=Calculator!$I$15,Calculator!$G$9,ROUND(Calculator!$G$8+(((Calculator!$G$9-Calculator!$G$8)/(Calculator!$I$15-Calculator!$G$15))*(CSV!A456-Calculator!$G$15)),2)),"Error"))),IF(Calculator!$K$12=2,IF(CSV!A456=Calculator!$M$15,Calculator!$K$9,ROUND(Calculator!$K$8*(Calculator!$K$13^(CSV!A456-Calculator!$K$15)),2)),IF(Calculator!$K$12=1,IF(CSV!A456=Calculator!$M$15,Calculator!$K$9,ROUND(Calculator!$K$8+(((Calculator!$K$9-Calculator!$K$8)/(Calculator!$M$15-Calculator!$K$15))*(CSV!A456-Calculator!$K$15)),2)),"Error"))),IF(Calculator!$O$12=2,IF(CSV!A456=Calculator!$Q$15,Calculator!$O$9,ROUND(Calculator!$O$8*(Calculator!$O$13^(CSV!A456-Calculator!$O$15)),2)),IF(Calculator!$O$12=1,IF(CSV!A456=Calculator!$Q$15,Calculator!$O$9,ROUND(Calculator!$O$8+(((Calculator!$O$9-Calculator!$O$8)/(Calculator!$Q$15-Calculator!$O$15))*(CSV!A456-Calculator!$O$15)),2)),"Error"))),IF(Calculator!$S$12=2,IF(CSV!A456=Calculator!$U$15,Calculator!$S$9,ROUND(Calculator!$S$8*(Calculator!$S$13^(CSV!A456-Calculator!$S$15)),2)),IF(Calculator!$S$12=1,IF(CSV!A456=Calculator!$U$15,Calculator!$S$9,ROUND(Calculator!$S$8+(((Calculator!$S$9-Calculator!$S$8)/(Calculator!$U$15-Calculator!$S$15))*(CSV!A456-Calculator!$S$15)),2)),"Error")))</f>
        <v/>
      </c>
      <c r="C456" s="34" t="str">
        <f>IF(COUNTIF(CSV!$C$6:C455,"EndData")=0,IF(OR(CSV!A456&gt;Calculator!$U$15,CSV!A456&lt;Calculator!$S$15),IF(OR(CSV!A456&gt;Calculator!$Q$15,CSV!A456&lt;Calculator!$O$15),IF(OR(CSV!A456&gt;Calculator!$M$15,CSV!A456&lt;Calculator!$K$15),IF(OR(CSV!A456&gt;Calculator!$I$15,CSV!A456&lt;Calculator!$G$15),IF(OR(CSV!A456&gt;Calculator!$C$15,CSV!A456&lt;2),"EndData",(Calculator!$C$10+(((Calculator!$C$11-Calculator!$C$10)/(Calculator!$C$15-1))*(CSV!A456-1)))),IF(OR(CSV!A456&gt;Calculator!$I$15,CSV!A456&lt;Calculator!$G$15),"EndData",(Calculator!$G$10+(((Calculator!$G$11-Calculator!$G$10)/(Calculator!$I$15-Calculator!$G$15))*(CSV!A456-Calculator!$G$15))))),IF(OR(CSV!A456&gt;Calculator!$M$15,CSV!A456&lt;Calculator!$K$15),"EndData",(Calculator!$K$10+(((Calculator!$K$11-Calculator!$K$10)/(Calculator!$M$15-Calculator!$K$15))*(CSV!A456-Calculator!$K$15))))),IF(OR(CSV!A456&gt;Calculator!$Q$15,CSV!A456&lt;Calculator!$O$15),"EndData",(Calculator!$O$10+(((Calculator!$O$11-Calculator!$O$10)/(Calculator!$Q$15-Calculator!$O$15))*(CSV!A456-Calculator!$O$15))))),IF(OR(CSV!A456&gt;Calculator!$U$15,CSV!A456&lt;Calculator!$S$15),"EndData",(Calculator!$S$10+(((Calculator!$S$11-Calculator!$S$10)/(Calculator!$S$15-Calculator!$S$15))*(CSV!A456-Calculator!$S$15))))),"")</f>
        <v/>
      </c>
      <c r="D456" s="25" t="str">
        <f>IF(OR(CSV!A456&gt;Calculator!$U$15,CSV!A456&lt;Calculator!$S$15),IF(OR(CSV!A456&gt;Calculator!$Q$15,CSV!A456&lt;Calculator!$O$15),IF(OR(CSV!A456&gt;Calculator!$M$15,CSV!A456&lt;Calculator!$K$15),IF(OR(CSV!A456&gt;Calculator!$I$15,CSV!A456&lt;Calculator!$G$15),IF(OR(CSV!A456&gt;Calculator!$C$15,CSV!A456&lt;2),"",Calculator!$D$6),Calculator!$D$6),Calculator!$D$6),Calculator!$D$6),Calculator!$D$6)</f>
        <v/>
      </c>
    </row>
    <row r="457" spans="1:4">
      <c r="A457" s="25">
        <v>452</v>
      </c>
      <c r="B457" s="25" t="str">
        <f>IF(OR(CSV!A457&gt;Calculator!$U$15,CSV!A457&lt;Calculator!$S$15),IF(OR(CSV!A457&gt;Calculator!$Q$15,CSV!A457&lt;Calculator!$O$15),IF(OR(CSV!A457&gt;Calculator!$M$15,CSV!A457&lt;Calculator!$K$15),IF(OR(CSV!A457&gt;Calculator!$I$15,CSV!A457&lt;Calculator!$G$15),IF(OR(CSV!A457&gt;Calculator!$C$15,CSV!A457&lt;2),"",IF(Calculator!$C$12=2,IF(CSV!A457=Calculator!$C$15,Calculator!$C$9,ROUND(Calculator!$C$8*(Calculator!$C$13^(CSV!A457-1)),2)),IF(Calculator!$C$12=1,IF(CSV!A457=Calculator!$C$15,Calculator!$C$9,ROUND(Calculator!$C$8+(((Calculator!$C$9-Calculator!$C$8)/(Calculator!$C$15+1))*((CSV!A457)-1)),2)),"Error"))),IF(Calculator!$G$12=2,IF(CSV!A457=Calculator!$I$15,Calculator!$G$9,ROUND(Calculator!$G$8*(Calculator!$G$13^(CSV!A457-Calculator!$G$15)),2)),IF(Calculator!$G$12=1,IF(CSV!A457=Calculator!$I$15,Calculator!$G$9,ROUND(Calculator!$G$8+(((Calculator!$G$9-Calculator!$G$8)/(Calculator!$I$15-Calculator!$G$15))*(CSV!A457-Calculator!$G$15)),2)),"Error"))),IF(Calculator!$K$12=2,IF(CSV!A457=Calculator!$M$15,Calculator!$K$9,ROUND(Calculator!$K$8*(Calculator!$K$13^(CSV!A457-Calculator!$K$15)),2)),IF(Calculator!$K$12=1,IF(CSV!A457=Calculator!$M$15,Calculator!$K$9,ROUND(Calculator!$K$8+(((Calculator!$K$9-Calculator!$K$8)/(Calculator!$M$15-Calculator!$K$15))*(CSV!A457-Calculator!$K$15)),2)),"Error"))),IF(Calculator!$O$12=2,IF(CSV!A457=Calculator!$Q$15,Calculator!$O$9,ROUND(Calculator!$O$8*(Calculator!$O$13^(CSV!A457-Calculator!$O$15)),2)),IF(Calculator!$O$12=1,IF(CSV!A457=Calculator!$Q$15,Calculator!$O$9,ROUND(Calculator!$O$8+(((Calculator!$O$9-Calculator!$O$8)/(Calculator!$Q$15-Calculator!$O$15))*(CSV!A457-Calculator!$O$15)),2)),"Error"))),IF(Calculator!$S$12=2,IF(CSV!A457=Calculator!$U$15,Calculator!$S$9,ROUND(Calculator!$S$8*(Calculator!$S$13^(CSV!A457-Calculator!$S$15)),2)),IF(Calculator!$S$12=1,IF(CSV!A457=Calculator!$U$15,Calculator!$S$9,ROUND(Calculator!$S$8+(((Calculator!$S$9-Calculator!$S$8)/(Calculator!$U$15-Calculator!$S$15))*(CSV!A457-Calculator!$S$15)),2)),"Error")))</f>
        <v/>
      </c>
      <c r="C457" s="34" t="str">
        <f>IF(COUNTIF(CSV!$C$6:C456,"EndData")=0,IF(OR(CSV!A457&gt;Calculator!$U$15,CSV!A457&lt;Calculator!$S$15),IF(OR(CSV!A457&gt;Calculator!$Q$15,CSV!A457&lt;Calculator!$O$15),IF(OR(CSV!A457&gt;Calculator!$M$15,CSV!A457&lt;Calculator!$K$15),IF(OR(CSV!A457&gt;Calculator!$I$15,CSV!A457&lt;Calculator!$G$15),IF(OR(CSV!A457&gt;Calculator!$C$15,CSV!A457&lt;2),"EndData",(Calculator!$C$10+(((Calculator!$C$11-Calculator!$C$10)/(Calculator!$C$15-1))*(CSV!A457-1)))),IF(OR(CSV!A457&gt;Calculator!$I$15,CSV!A457&lt;Calculator!$G$15),"EndData",(Calculator!$G$10+(((Calculator!$G$11-Calculator!$G$10)/(Calculator!$I$15-Calculator!$G$15))*(CSV!A457-Calculator!$G$15))))),IF(OR(CSV!A457&gt;Calculator!$M$15,CSV!A457&lt;Calculator!$K$15),"EndData",(Calculator!$K$10+(((Calculator!$K$11-Calculator!$K$10)/(Calculator!$M$15-Calculator!$K$15))*(CSV!A457-Calculator!$K$15))))),IF(OR(CSV!A457&gt;Calculator!$Q$15,CSV!A457&lt;Calculator!$O$15),"EndData",(Calculator!$O$10+(((Calculator!$O$11-Calculator!$O$10)/(Calculator!$Q$15-Calculator!$O$15))*(CSV!A457-Calculator!$O$15))))),IF(OR(CSV!A457&gt;Calculator!$U$15,CSV!A457&lt;Calculator!$S$15),"EndData",(Calculator!$S$10+(((Calculator!$S$11-Calculator!$S$10)/(Calculator!$S$15-Calculator!$S$15))*(CSV!A457-Calculator!$S$15))))),"")</f>
        <v/>
      </c>
      <c r="D457" s="25" t="str">
        <f>IF(OR(CSV!A457&gt;Calculator!$U$15,CSV!A457&lt;Calculator!$S$15),IF(OR(CSV!A457&gt;Calculator!$Q$15,CSV!A457&lt;Calculator!$O$15),IF(OR(CSV!A457&gt;Calculator!$M$15,CSV!A457&lt;Calculator!$K$15),IF(OR(CSV!A457&gt;Calculator!$I$15,CSV!A457&lt;Calculator!$G$15),IF(OR(CSV!A457&gt;Calculator!$C$15,CSV!A457&lt;2),"",Calculator!$D$6),Calculator!$D$6),Calculator!$D$6),Calculator!$D$6),Calculator!$D$6)</f>
        <v/>
      </c>
    </row>
    <row r="458" spans="1:4">
      <c r="A458" s="25">
        <v>453</v>
      </c>
      <c r="B458" s="25" t="str">
        <f>IF(OR(CSV!A458&gt;Calculator!$U$15,CSV!A458&lt;Calculator!$S$15),IF(OR(CSV!A458&gt;Calculator!$Q$15,CSV!A458&lt;Calculator!$O$15),IF(OR(CSV!A458&gt;Calculator!$M$15,CSV!A458&lt;Calculator!$K$15),IF(OR(CSV!A458&gt;Calculator!$I$15,CSV!A458&lt;Calculator!$G$15),IF(OR(CSV!A458&gt;Calculator!$C$15,CSV!A458&lt;2),"",IF(Calculator!$C$12=2,IF(CSV!A458=Calculator!$C$15,Calculator!$C$9,ROUND(Calculator!$C$8*(Calculator!$C$13^(CSV!A458-1)),2)),IF(Calculator!$C$12=1,IF(CSV!A458=Calculator!$C$15,Calculator!$C$9,ROUND(Calculator!$C$8+(((Calculator!$C$9-Calculator!$C$8)/(Calculator!$C$15+1))*((CSV!A458)-1)),2)),"Error"))),IF(Calculator!$G$12=2,IF(CSV!A458=Calculator!$I$15,Calculator!$G$9,ROUND(Calculator!$G$8*(Calculator!$G$13^(CSV!A458-Calculator!$G$15)),2)),IF(Calculator!$G$12=1,IF(CSV!A458=Calculator!$I$15,Calculator!$G$9,ROUND(Calculator!$G$8+(((Calculator!$G$9-Calculator!$G$8)/(Calculator!$I$15-Calculator!$G$15))*(CSV!A458-Calculator!$G$15)),2)),"Error"))),IF(Calculator!$K$12=2,IF(CSV!A458=Calculator!$M$15,Calculator!$K$9,ROUND(Calculator!$K$8*(Calculator!$K$13^(CSV!A458-Calculator!$K$15)),2)),IF(Calculator!$K$12=1,IF(CSV!A458=Calculator!$M$15,Calculator!$K$9,ROUND(Calculator!$K$8+(((Calculator!$K$9-Calculator!$K$8)/(Calculator!$M$15-Calculator!$K$15))*(CSV!A458-Calculator!$K$15)),2)),"Error"))),IF(Calculator!$O$12=2,IF(CSV!A458=Calculator!$Q$15,Calculator!$O$9,ROUND(Calculator!$O$8*(Calculator!$O$13^(CSV!A458-Calculator!$O$15)),2)),IF(Calculator!$O$12=1,IF(CSV!A458=Calculator!$Q$15,Calculator!$O$9,ROUND(Calculator!$O$8+(((Calculator!$O$9-Calculator!$O$8)/(Calculator!$Q$15-Calculator!$O$15))*(CSV!A458-Calculator!$O$15)),2)),"Error"))),IF(Calculator!$S$12=2,IF(CSV!A458=Calculator!$U$15,Calculator!$S$9,ROUND(Calculator!$S$8*(Calculator!$S$13^(CSV!A458-Calculator!$S$15)),2)),IF(Calculator!$S$12=1,IF(CSV!A458=Calculator!$U$15,Calculator!$S$9,ROUND(Calculator!$S$8+(((Calculator!$S$9-Calculator!$S$8)/(Calculator!$U$15-Calculator!$S$15))*(CSV!A458-Calculator!$S$15)),2)),"Error")))</f>
        <v/>
      </c>
      <c r="C458" s="34" t="str">
        <f>IF(COUNTIF(CSV!$C$6:C457,"EndData")=0,IF(OR(CSV!A458&gt;Calculator!$U$15,CSV!A458&lt;Calculator!$S$15),IF(OR(CSV!A458&gt;Calculator!$Q$15,CSV!A458&lt;Calculator!$O$15),IF(OR(CSV!A458&gt;Calculator!$M$15,CSV!A458&lt;Calculator!$K$15),IF(OR(CSV!A458&gt;Calculator!$I$15,CSV!A458&lt;Calculator!$G$15),IF(OR(CSV!A458&gt;Calculator!$C$15,CSV!A458&lt;2),"EndData",(Calculator!$C$10+(((Calculator!$C$11-Calculator!$C$10)/(Calculator!$C$15-1))*(CSV!A458-1)))),IF(OR(CSV!A458&gt;Calculator!$I$15,CSV!A458&lt;Calculator!$G$15),"EndData",(Calculator!$G$10+(((Calculator!$G$11-Calculator!$G$10)/(Calculator!$I$15-Calculator!$G$15))*(CSV!A458-Calculator!$G$15))))),IF(OR(CSV!A458&gt;Calculator!$M$15,CSV!A458&lt;Calculator!$K$15),"EndData",(Calculator!$K$10+(((Calculator!$K$11-Calculator!$K$10)/(Calculator!$M$15-Calculator!$K$15))*(CSV!A458-Calculator!$K$15))))),IF(OR(CSV!A458&gt;Calculator!$Q$15,CSV!A458&lt;Calculator!$O$15),"EndData",(Calculator!$O$10+(((Calculator!$O$11-Calculator!$O$10)/(Calculator!$Q$15-Calculator!$O$15))*(CSV!A458-Calculator!$O$15))))),IF(OR(CSV!A458&gt;Calculator!$U$15,CSV!A458&lt;Calculator!$S$15),"EndData",(Calculator!$S$10+(((Calculator!$S$11-Calculator!$S$10)/(Calculator!$S$15-Calculator!$S$15))*(CSV!A458-Calculator!$S$15))))),"")</f>
        <v/>
      </c>
      <c r="D458" s="25" t="str">
        <f>IF(OR(CSV!A458&gt;Calculator!$U$15,CSV!A458&lt;Calculator!$S$15),IF(OR(CSV!A458&gt;Calculator!$Q$15,CSV!A458&lt;Calculator!$O$15),IF(OR(CSV!A458&gt;Calculator!$M$15,CSV!A458&lt;Calculator!$K$15),IF(OR(CSV!A458&gt;Calculator!$I$15,CSV!A458&lt;Calculator!$G$15),IF(OR(CSV!A458&gt;Calculator!$C$15,CSV!A458&lt;2),"",Calculator!$D$6),Calculator!$D$6),Calculator!$D$6),Calculator!$D$6),Calculator!$D$6)</f>
        <v/>
      </c>
    </row>
    <row r="459" spans="1:4">
      <c r="A459" s="25">
        <v>454</v>
      </c>
      <c r="B459" s="25" t="str">
        <f>IF(OR(CSV!A459&gt;Calculator!$U$15,CSV!A459&lt;Calculator!$S$15),IF(OR(CSV!A459&gt;Calculator!$Q$15,CSV!A459&lt;Calculator!$O$15),IF(OR(CSV!A459&gt;Calculator!$M$15,CSV!A459&lt;Calculator!$K$15),IF(OR(CSV!A459&gt;Calculator!$I$15,CSV!A459&lt;Calculator!$G$15),IF(OR(CSV!A459&gt;Calculator!$C$15,CSV!A459&lt;2),"",IF(Calculator!$C$12=2,IF(CSV!A459=Calculator!$C$15,Calculator!$C$9,ROUND(Calculator!$C$8*(Calculator!$C$13^(CSV!A459-1)),2)),IF(Calculator!$C$12=1,IF(CSV!A459=Calculator!$C$15,Calculator!$C$9,ROUND(Calculator!$C$8+(((Calculator!$C$9-Calculator!$C$8)/(Calculator!$C$15+1))*((CSV!A459)-1)),2)),"Error"))),IF(Calculator!$G$12=2,IF(CSV!A459=Calculator!$I$15,Calculator!$G$9,ROUND(Calculator!$G$8*(Calculator!$G$13^(CSV!A459-Calculator!$G$15)),2)),IF(Calculator!$G$12=1,IF(CSV!A459=Calculator!$I$15,Calculator!$G$9,ROUND(Calculator!$G$8+(((Calculator!$G$9-Calculator!$G$8)/(Calculator!$I$15-Calculator!$G$15))*(CSV!A459-Calculator!$G$15)),2)),"Error"))),IF(Calculator!$K$12=2,IF(CSV!A459=Calculator!$M$15,Calculator!$K$9,ROUND(Calculator!$K$8*(Calculator!$K$13^(CSV!A459-Calculator!$K$15)),2)),IF(Calculator!$K$12=1,IF(CSV!A459=Calculator!$M$15,Calculator!$K$9,ROUND(Calculator!$K$8+(((Calculator!$K$9-Calculator!$K$8)/(Calculator!$M$15-Calculator!$K$15))*(CSV!A459-Calculator!$K$15)),2)),"Error"))),IF(Calculator!$O$12=2,IF(CSV!A459=Calculator!$Q$15,Calculator!$O$9,ROUND(Calculator!$O$8*(Calculator!$O$13^(CSV!A459-Calculator!$O$15)),2)),IF(Calculator!$O$12=1,IF(CSV!A459=Calculator!$Q$15,Calculator!$O$9,ROUND(Calculator!$O$8+(((Calculator!$O$9-Calculator!$O$8)/(Calculator!$Q$15-Calculator!$O$15))*(CSV!A459-Calculator!$O$15)),2)),"Error"))),IF(Calculator!$S$12=2,IF(CSV!A459=Calculator!$U$15,Calculator!$S$9,ROUND(Calculator!$S$8*(Calculator!$S$13^(CSV!A459-Calculator!$S$15)),2)),IF(Calculator!$S$12=1,IF(CSV!A459=Calculator!$U$15,Calculator!$S$9,ROUND(Calculator!$S$8+(((Calculator!$S$9-Calculator!$S$8)/(Calculator!$U$15-Calculator!$S$15))*(CSV!A459-Calculator!$S$15)),2)),"Error")))</f>
        <v/>
      </c>
      <c r="C459" s="34" t="str">
        <f>IF(COUNTIF(CSV!$C$6:C458,"EndData")=0,IF(OR(CSV!A459&gt;Calculator!$U$15,CSV!A459&lt;Calculator!$S$15),IF(OR(CSV!A459&gt;Calculator!$Q$15,CSV!A459&lt;Calculator!$O$15),IF(OR(CSV!A459&gt;Calculator!$M$15,CSV!A459&lt;Calculator!$K$15),IF(OR(CSV!A459&gt;Calculator!$I$15,CSV!A459&lt;Calculator!$G$15),IF(OR(CSV!A459&gt;Calculator!$C$15,CSV!A459&lt;2),"EndData",(Calculator!$C$10+(((Calculator!$C$11-Calculator!$C$10)/(Calculator!$C$15-1))*(CSV!A459-1)))),IF(OR(CSV!A459&gt;Calculator!$I$15,CSV!A459&lt;Calculator!$G$15),"EndData",(Calculator!$G$10+(((Calculator!$G$11-Calculator!$G$10)/(Calculator!$I$15-Calculator!$G$15))*(CSV!A459-Calculator!$G$15))))),IF(OR(CSV!A459&gt;Calculator!$M$15,CSV!A459&lt;Calculator!$K$15),"EndData",(Calculator!$K$10+(((Calculator!$K$11-Calculator!$K$10)/(Calculator!$M$15-Calculator!$K$15))*(CSV!A459-Calculator!$K$15))))),IF(OR(CSV!A459&gt;Calculator!$Q$15,CSV!A459&lt;Calculator!$O$15),"EndData",(Calculator!$O$10+(((Calculator!$O$11-Calculator!$O$10)/(Calculator!$Q$15-Calculator!$O$15))*(CSV!A459-Calculator!$O$15))))),IF(OR(CSV!A459&gt;Calculator!$U$15,CSV!A459&lt;Calculator!$S$15),"EndData",(Calculator!$S$10+(((Calculator!$S$11-Calculator!$S$10)/(Calculator!$S$15-Calculator!$S$15))*(CSV!A459-Calculator!$S$15))))),"")</f>
        <v/>
      </c>
      <c r="D459" s="25" t="str">
        <f>IF(OR(CSV!A459&gt;Calculator!$U$15,CSV!A459&lt;Calculator!$S$15),IF(OR(CSV!A459&gt;Calculator!$Q$15,CSV!A459&lt;Calculator!$O$15),IF(OR(CSV!A459&gt;Calculator!$M$15,CSV!A459&lt;Calculator!$K$15),IF(OR(CSV!A459&gt;Calculator!$I$15,CSV!A459&lt;Calculator!$G$15),IF(OR(CSV!A459&gt;Calculator!$C$15,CSV!A459&lt;2),"",Calculator!$D$6),Calculator!$D$6),Calculator!$D$6),Calculator!$D$6),Calculator!$D$6)</f>
        <v/>
      </c>
    </row>
    <row r="460" spans="1:4">
      <c r="A460" s="25">
        <v>455</v>
      </c>
      <c r="B460" s="25" t="str">
        <f>IF(OR(CSV!A460&gt;Calculator!$U$15,CSV!A460&lt;Calculator!$S$15),IF(OR(CSV!A460&gt;Calculator!$Q$15,CSV!A460&lt;Calculator!$O$15),IF(OR(CSV!A460&gt;Calculator!$M$15,CSV!A460&lt;Calculator!$K$15),IF(OR(CSV!A460&gt;Calculator!$I$15,CSV!A460&lt;Calculator!$G$15),IF(OR(CSV!A460&gt;Calculator!$C$15,CSV!A460&lt;2),"",IF(Calculator!$C$12=2,IF(CSV!A460=Calculator!$C$15,Calculator!$C$9,ROUND(Calculator!$C$8*(Calculator!$C$13^(CSV!A460-1)),2)),IF(Calculator!$C$12=1,IF(CSV!A460=Calculator!$C$15,Calculator!$C$9,ROUND(Calculator!$C$8+(((Calculator!$C$9-Calculator!$C$8)/(Calculator!$C$15+1))*((CSV!A460)-1)),2)),"Error"))),IF(Calculator!$G$12=2,IF(CSV!A460=Calculator!$I$15,Calculator!$G$9,ROUND(Calculator!$G$8*(Calculator!$G$13^(CSV!A460-Calculator!$G$15)),2)),IF(Calculator!$G$12=1,IF(CSV!A460=Calculator!$I$15,Calculator!$G$9,ROUND(Calculator!$G$8+(((Calculator!$G$9-Calculator!$G$8)/(Calculator!$I$15-Calculator!$G$15))*(CSV!A460-Calculator!$G$15)),2)),"Error"))),IF(Calculator!$K$12=2,IF(CSV!A460=Calculator!$M$15,Calculator!$K$9,ROUND(Calculator!$K$8*(Calculator!$K$13^(CSV!A460-Calculator!$K$15)),2)),IF(Calculator!$K$12=1,IF(CSV!A460=Calculator!$M$15,Calculator!$K$9,ROUND(Calculator!$K$8+(((Calculator!$K$9-Calculator!$K$8)/(Calculator!$M$15-Calculator!$K$15))*(CSV!A460-Calculator!$K$15)),2)),"Error"))),IF(Calculator!$O$12=2,IF(CSV!A460=Calculator!$Q$15,Calculator!$O$9,ROUND(Calculator!$O$8*(Calculator!$O$13^(CSV!A460-Calculator!$O$15)),2)),IF(Calculator!$O$12=1,IF(CSV!A460=Calculator!$Q$15,Calculator!$O$9,ROUND(Calculator!$O$8+(((Calculator!$O$9-Calculator!$O$8)/(Calculator!$Q$15-Calculator!$O$15))*(CSV!A460-Calculator!$O$15)),2)),"Error"))),IF(Calculator!$S$12=2,IF(CSV!A460=Calculator!$U$15,Calculator!$S$9,ROUND(Calculator!$S$8*(Calculator!$S$13^(CSV!A460-Calculator!$S$15)),2)),IF(Calculator!$S$12=1,IF(CSV!A460=Calculator!$U$15,Calculator!$S$9,ROUND(Calculator!$S$8+(((Calculator!$S$9-Calculator!$S$8)/(Calculator!$U$15-Calculator!$S$15))*(CSV!A460-Calculator!$S$15)),2)),"Error")))</f>
        <v/>
      </c>
      <c r="C460" s="34" t="str">
        <f>IF(COUNTIF(CSV!$C$6:C459,"EndData")=0,IF(OR(CSV!A460&gt;Calculator!$U$15,CSV!A460&lt;Calculator!$S$15),IF(OR(CSV!A460&gt;Calculator!$Q$15,CSV!A460&lt;Calculator!$O$15),IF(OR(CSV!A460&gt;Calculator!$M$15,CSV!A460&lt;Calculator!$K$15),IF(OR(CSV!A460&gt;Calculator!$I$15,CSV!A460&lt;Calculator!$G$15),IF(OR(CSV!A460&gt;Calculator!$C$15,CSV!A460&lt;2),"EndData",(Calculator!$C$10+(((Calculator!$C$11-Calculator!$C$10)/(Calculator!$C$15-1))*(CSV!A460-1)))),IF(OR(CSV!A460&gt;Calculator!$I$15,CSV!A460&lt;Calculator!$G$15),"EndData",(Calculator!$G$10+(((Calculator!$G$11-Calculator!$G$10)/(Calculator!$I$15-Calculator!$G$15))*(CSV!A460-Calculator!$G$15))))),IF(OR(CSV!A460&gt;Calculator!$M$15,CSV!A460&lt;Calculator!$K$15),"EndData",(Calculator!$K$10+(((Calculator!$K$11-Calculator!$K$10)/(Calculator!$M$15-Calculator!$K$15))*(CSV!A460-Calculator!$K$15))))),IF(OR(CSV!A460&gt;Calculator!$Q$15,CSV!A460&lt;Calculator!$O$15),"EndData",(Calculator!$O$10+(((Calculator!$O$11-Calculator!$O$10)/(Calculator!$Q$15-Calculator!$O$15))*(CSV!A460-Calculator!$O$15))))),IF(OR(CSV!A460&gt;Calculator!$U$15,CSV!A460&lt;Calculator!$S$15),"EndData",(Calculator!$S$10+(((Calculator!$S$11-Calculator!$S$10)/(Calculator!$S$15-Calculator!$S$15))*(CSV!A460-Calculator!$S$15))))),"")</f>
        <v/>
      </c>
      <c r="D460" s="25" t="str">
        <f>IF(OR(CSV!A460&gt;Calculator!$U$15,CSV!A460&lt;Calculator!$S$15),IF(OR(CSV!A460&gt;Calculator!$Q$15,CSV!A460&lt;Calculator!$O$15),IF(OR(CSV!A460&gt;Calculator!$M$15,CSV!A460&lt;Calculator!$K$15),IF(OR(CSV!A460&gt;Calculator!$I$15,CSV!A460&lt;Calculator!$G$15),IF(OR(CSV!A460&gt;Calculator!$C$15,CSV!A460&lt;2),"",Calculator!$D$6),Calculator!$D$6),Calculator!$D$6),Calculator!$D$6),Calculator!$D$6)</f>
        <v/>
      </c>
    </row>
    <row r="461" spans="1:4">
      <c r="A461" s="25">
        <v>456</v>
      </c>
      <c r="B461" s="25" t="str">
        <f>IF(OR(CSV!A461&gt;Calculator!$U$15,CSV!A461&lt;Calculator!$S$15),IF(OR(CSV!A461&gt;Calculator!$Q$15,CSV!A461&lt;Calculator!$O$15),IF(OR(CSV!A461&gt;Calculator!$M$15,CSV!A461&lt;Calculator!$K$15),IF(OR(CSV!A461&gt;Calculator!$I$15,CSV!A461&lt;Calculator!$G$15),IF(OR(CSV!A461&gt;Calculator!$C$15,CSV!A461&lt;2),"",IF(Calculator!$C$12=2,IF(CSV!A461=Calculator!$C$15,Calculator!$C$9,ROUND(Calculator!$C$8*(Calculator!$C$13^(CSV!A461-1)),2)),IF(Calculator!$C$12=1,IF(CSV!A461=Calculator!$C$15,Calculator!$C$9,ROUND(Calculator!$C$8+(((Calculator!$C$9-Calculator!$C$8)/(Calculator!$C$15+1))*((CSV!A461)-1)),2)),"Error"))),IF(Calculator!$G$12=2,IF(CSV!A461=Calculator!$I$15,Calculator!$G$9,ROUND(Calculator!$G$8*(Calculator!$G$13^(CSV!A461-Calculator!$G$15)),2)),IF(Calculator!$G$12=1,IF(CSV!A461=Calculator!$I$15,Calculator!$G$9,ROUND(Calculator!$G$8+(((Calculator!$G$9-Calculator!$G$8)/(Calculator!$I$15-Calculator!$G$15))*(CSV!A461-Calculator!$G$15)),2)),"Error"))),IF(Calculator!$K$12=2,IF(CSV!A461=Calculator!$M$15,Calculator!$K$9,ROUND(Calculator!$K$8*(Calculator!$K$13^(CSV!A461-Calculator!$K$15)),2)),IF(Calculator!$K$12=1,IF(CSV!A461=Calculator!$M$15,Calculator!$K$9,ROUND(Calculator!$K$8+(((Calculator!$K$9-Calculator!$K$8)/(Calculator!$M$15-Calculator!$K$15))*(CSV!A461-Calculator!$K$15)),2)),"Error"))),IF(Calculator!$O$12=2,IF(CSV!A461=Calculator!$Q$15,Calculator!$O$9,ROUND(Calculator!$O$8*(Calculator!$O$13^(CSV!A461-Calculator!$O$15)),2)),IF(Calculator!$O$12=1,IF(CSV!A461=Calculator!$Q$15,Calculator!$O$9,ROUND(Calculator!$O$8+(((Calculator!$O$9-Calculator!$O$8)/(Calculator!$Q$15-Calculator!$O$15))*(CSV!A461-Calculator!$O$15)),2)),"Error"))),IF(Calculator!$S$12=2,IF(CSV!A461=Calculator!$U$15,Calculator!$S$9,ROUND(Calculator!$S$8*(Calculator!$S$13^(CSV!A461-Calculator!$S$15)),2)),IF(Calculator!$S$12=1,IF(CSV!A461=Calculator!$U$15,Calculator!$S$9,ROUND(Calculator!$S$8+(((Calculator!$S$9-Calculator!$S$8)/(Calculator!$U$15-Calculator!$S$15))*(CSV!A461-Calculator!$S$15)),2)),"Error")))</f>
        <v/>
      </c>
      <c r="C461" s="34" t="str">
        <f>IF(COUNTIF(CSV!$C$6:C460,"EndData")=0,IF(OR(CSV!A461&gt;Calculator!$U$15,CSV!A461&lt;Calculator!$S$15),IF(OR(CSV!A461&gt;Calculator!$Q$15,CSV!A461&lt;Calculator!$O$15),IF(OR(CSV!A461&gt;Calculator!$M$15,CSV!A461&lt;Calculator!$K$15),IF(OR(CSV!A461&gt;Calculator!$I$15,CSV!A461&lt;Calculator!$G$15),IF(OR(CSV!A461&gt;Calculator!$C$15,CSV!A461&lt;2),"EndData",(Calculator!$C$10+(((Calculator!$C$11-Calculator!$C$10)/(Calculator!$C$15-1))*(CSV!A461-1)))),IF(OR(CSV!A461&gt;Calculator!$I$15,CSV!A461&lt;Calculator!$G$15),"EndData",(Calculator!$G$10+(((Calculator!$G$11-Calculator!$G$10)/(Calculator!$I$15-Calculator!$G$15))*(CSV!A461-Calculator!$G$15))))),IF(OR(CSV!A461&gt;Calculator!$M$15,CSV!A461&lt;Calculator!$K$15),"EndData",(Calculator!$K$10+(((Calculator!$K$11-Calculator!$K$10)/(Calculator!$M$15-Calculator!$K$15))*(CSV!A461-Calculator!$K$15))))),IF(OR(CSV!A461&gt;Calculator!$Q$15,CSV!A461&lt;Calculator!$O$15),"EndData",(Calculator!$O$10+(((Calculator!$O$11-Calculator!$O$10)/(Calculator!$Q$15-Calculator!$O$15))*(CSV!A461-Calculator!$O$15))))),IF(OR(CSV!A461&gt;Calculator!$U$15,CSV!A461&lt;Calculator!$S$15),"EndData",(Calculator!$S$10+(((Calculator!$S$11-Calculator!$S$10)/(Calculator!$S$15-Calculator!$S$15))*(CSV!A461-Calculator!$S$15))))),"")</f>
        <v/>
      </c>
      <c r="D461" s="25" t="str">
        <f>IF(OR(CSV!A461&gt;Calculator!$U$15,CSV!A461&lt;Calculator!$S$15),IF(OR(CSV!A461&gt;Calculator!$Q$15,CSV!A461&lt;Calculator!$O$15),IF(OR(CSV!A461&gt;Calculator!$M$15,CSV!A461&lt;Calculator!$K$15),IF(OR(CSV!A461&gt;Calculator!$I$15,CSV!A461&lt;Calculator!$G$15),IF(OR(CSV!A461&gt;Calculator!$C$15,CSV!A461&lt;2),"",Calculator!$D$6),Calculator!$D$6),Calculator!$D$6),Calculator!$D$6),Calculator!$D$6)</f>
        <v/>
      </c>
    </row>
    <row r="462" spans="1:4">
      <c r="A462" s="25">
        <v>457</v>
      </c>
      <c r="B462" s="25" t="str">
        <f>IF(OR(CSV!A462&gt;Calculator!$U$15,CSV!A462&lt;Calculator!$S$15),IF(OR(CSV!A462&gt;Calculator!$Q$15,CSV!A462&lt;Calculator!$O$15),IF(OR(CSV!A462&gt;Calculator!$M$15,CSV!A462&lt;Calculator!$K$15),IF(OR(CSV!A462&gt;Calculator!$I$15,CSV!A462&lt;Calculator!$G$15),IF(OR(CSV!A462&gt;Calculator!$C$15,CSV!A462&lt;2),"",IF(Calculator!$C$12=2,IF(CSV!A462=Calculator!$C$15,Calculator!$C$9,ROUND(Calculator!$C$8*(Calculator!$C$13^(CSV!A462-1)),2)),IF(Calculator!$C$12=1,IF(CSV!A462=Calculator!$C$15,Calculator!$C$9,ROUND(Calculator!$C$8+(((Calculator!$C$9-Calculator!$C$8)/(Calculator!$C$15+1))*((CSV!A462)-1)),2)),"Error"))),IF(Calculator!$G$12=2,IF(CSV!A462=Calculator!$I$15,Calculator!$G$9,ROUND(Calculator!$G$8*(Calculator!$G$13^(CSV!A462-Calculator!$G$15)),2)),IF(Calculator!$G$12=1,IF(CSV!A462=Calculator!$I$15,Calculator!$G$9,ROUND(Calculator!$G$8+(((Calculator!$G$9-Calculator!$G$8)/(Calculator!$I$15-Calculator!$G$15))*(CSV!A462-Calculator!$G$15)),2)),"Error"))),IF(Calculator!$K$12=2,IF(CSV!A462=Calculator!$M$15,Calculator!$K$9,ROUND(Calculator!$K$8*(Calculator!$K$13^(CSV!A462-Calculator!$K$15)),2)),IF(Calculator!$K$12=1,IF(CSV!A462=Calculator!$M$15,Calculator!$K$9,ROUND(Calculator!$K$8+(((Calculator!$K$9-Calculator!$K$8)/(Calculator!$M$15-Calculator!$K$15))*(CSV!A462-Calculator!$K$15)),2)),"Error"))),IF(Calculator!$O$12=2,IF(CSV!A462=Calculator!$Q$15,Calculator!$O$9,ROUND(Calculator!$O$8*(Calculator!$O$13^(CSV!A462-Calculator!$O$15)),2)),IF(Calculator!$O$12=1,IF(CSV!A462=Calculator!$Q$15,Calculator!$O$9,ROUND(Calculator!$O$8+(((Calculator!$O$9-Calculator!$O$8)/(Calculator!$Q$15-Calculator!$O$15))*(CSV!A462-Calculator!$O$15)),2)),"Error"))),IF(Calculator!$S$12=2,IF(CSV!A462=Calculator!$U$15,Calculator!$S$9,ROUND(Calculator!$S$8*(Calculator!$S$13^(CSV!A462-Calculator!$S$15)),2)),IF(Calculator!$S$12=1,IF(CSV!A462=Calculator!$U$15,Calculator!$S$9,ROUND(Calculator!$S$8+(((Calculator!$S$9-Calculator!$S$8)/(Calculator!$U$15-Calculator!$S$15))*(CSV!A462-Calculator!$S$15)),2)),"Error")))</f>
        <v/>
      </c>
      <c r="C462" s="34" t="str">
        <f>IF(COUNTIF(CSV!$C$6:C461,"EndData")=0,IF(OR(CSV!A462&gt;Calculator!$U$15,CSV!A462&lt;Calculator!$S$15),IF(OR(CSV!A462&gt;Calculator!$Q$15,CSV!A462&lt;Calculator!$O$15),IF(OR(CSV!A462&gt;Calculator!$M$15,CSV!A462&lt;Calculator!$K$15),IF(OR(CSV!A462&gt;Calculator!$I$15,CSV!A462&lt;Calculator!$G$15),IF(OR(CSV!A462&gt;Calculator!$C$15,CSV!A462&lt;2),"EndData",(Calculator!$C$10+(((Calculator!$C$11-Calculator!$C$10)/(Calculator!$C$15-1))*(CSV!A462-1)))),IF(OR(CSV!A462&gt;Calculator!$I$15,CSV!A462&lt;Calculator!$G$15),"EndData",(Calculator!$G$10+(((Calculator!$G$11-Calculator!$G$10)/(Calculator!$I$15-Calculator!$G$15))*(CSV!A462-Calculator!$G$15))))),IF(OR(CSV!A462&gt;Calculator!$M$15,CSV!A462&lt;Calculator!$K$15),"EndData",(Calculator!$K$10+(((Calculator!$K$11-Calculator!$K$10)/(Calculator!$M$15-Calculator!$K$15))*(CSV!A462-Calculator!$K$15))))),IF(OR(CSV!A462&gt;Calculator!$Q$15,CSV!A462&lt;Calculator!$O$15),"EndData",(Calculator!$O$10+(((Calculator!$O$11-Calculator!$O$10)/(Calculator!$Q$15-Calculator!$O$15))*(CSV!A462-Calculator!$O$15))))),IF(OR(CSV!A462&gt;Calculator!$U$15,CSV!A462&lt;Calculator!$S$15),"EndData",(Calculator!$S$10+(((Calculator!$S$11-Calculator!$S$10)/(Calculator!$S$15-Calculator!$S$15))*(CSV!A462-Calculator!$S$15))))),"")</f>
        <v/>
      </c>
      <c r="D462" s="25" t="str">
        <f>IF(OR(CSV!A462&gt;Calculator!$U$15,CSV!A462&lt;Calculator!$S$15),IF(OR(CSV!A462&gt;Calculator!$Q$15,CSV!A462&lt;Calculator!$O$15),IF(OR(CSV!A462&gt;Calculator!$M$15,CSV!A462&lt;Calculator!$K$15),IF(OR(CSV!A462&gt;Calculator!$I$15,CSV!A462&lt;Calculator!$G$15),IF(OR(CSV!A462&gt;Calculator!$C$15,CSV!A462&lt;2),"",Calculator!$D$6),Calculator!$D$6),Calculator!$D$6),Calculator!$D$6),Calculator!$D$6)</f>
        <v/>
      </c>
    </row>
    <row r="463" spans="1:4">
      <c r="A463" s="25">
        <v>458</v>
      </c>
      <c r="B463" s="25" t="str">
        <f>IF(OR(CSV!A463&gt;Calculator!$U$15,CSV!A463&lt;Calculator!$S$15),IF(OR(CSV!A463&gt;Calculator!$Q$15,CSV!A463&lt;Calculator!$O$15),IF(OR(CSV!A463&gt;Calculator!$M$15,CSV!A463&lt;Calculator!$K$15),IF(OR(CSV!A463&gt;Calculator!$I$15,CSV!A463&lt;Calculator!$G$15),IF(OR(CSV!A463&gt;Calculator!$C$15,CSV!A463&lt;2),"",IF(Calculator!$C$12=2,IF(CSV!A463=Calculator!$C$15,Calculator!$C$9,ROUND(Calculator!$C$8*(Calculator!$C$13^(CSV!A463-1)),2)),IF(Calculator!$C$12=1,IF(CSV!A463=Calculator!$C$15,Calculator!$C$9,ROUND(Calculator!$C$8+(((Calculator!$C$9-Calculator!$C$8)/(Calculator!$C$15+1))*((CSV!A463)-1)),2)),"Error"))),IF(Calculator!$G$12=2,IF(CSV!A463=Calculator!$I$15,Calculator!$G$9,ROUND(Calculator!$G$8*(Calculator!$G$13^(CSV!A463-Calculator!$G$15)),2)),IF(Calculator!$G$12=1,IF(CSV!A463=Calculator!$I$15,Calculator!$G$9,ROUND(Calculator!$G$8+(((Calculator!$G$9-Calculator!$G$8)/(Calculator!$I$15-Calculator!$G$15))*(CSV!A463-Calculator!$G$15)),2)),"Error"))),IF(Calculator!$K$12=2,IF(CSV!A463=Calculator!$M$15,Calculator!$K$9,ROUND(Calculator!$K$8*(Calculator!$K$13^(CSV!A463-Calculator!$K$15)),2)),IF(Calculator!$K$12=1,IF(CSV!A463=Calculator!$M$15,Calculator!$K$9,ROUND(Calculator!$K$8+(((Calculator!$K$9-Calculator!$K$8)/(Calculator!$M$15-Calculator!$K$15))*(CSV!A463-Calculator!$K$15)),2)),"Error"))),IF(Calculator!$O$12=2,IF(CSV!A463=Calculator!$Q$15,Calculator!$O$9,ROUND(Calculator!$O$8*(Calculator!$O$13^(CSV!A463-Calculator!$O$15)),2)),IF(Calculator!$O$12=1,IF(CSV!A463=Calculator!$Q$15,Calculator!$O$9,ROUND(Calculator!$O$8+(((Calculator!$O$9-Calculator!$O$8)/(Calculator!$Q$15-Calculator!$O$15))*(CSV!A463-Calculator!$O$15)),2)),"Error"))),IF(Calculator!$S$12=2,IF(CSV!A463=Calculator!$U$15,Calculator!$S$9,ROUND(Calculator!$S$8*(Calculator!$S$13^(CSV!A463-Calculator!$S$15)),2)),IF(Calculator!$S$12=1,IF(CSV!A463=Calculator!$U$15,Calculator!$S$9,ROUND(Calculator!$S$8+(((Calculator!$S$9-Calculator!$S$8)/(Calculator!$U$15-Calculator!$S$15))*(CSV!A463-Calculator!$S$15)),2)),"Error")))</f>
        <v/>
      </c>
      <c r="C463" s="34" t="str">
        <f>IF(COUNTIF(CSV!$C$6:C462,"EndData")=0,IF(OR(CSV!A463&gt;Calculator!$U$15,CSV!A463&lt;Calculator!$S$15),IF(OR(CSV!A463&gt;Calculator!$Q$15,CSV!A463&lt;Calculator!$O$15),IF(OR(CSV!A463&gt;Calculator!$M$15,CSV!A463&lt;Calculator!$K$15),IF(OR(CSV!A463&gt;Calculator!$I$15,CSV!A463&lt;Calculator!$G$15),IF(OR(CSV!A463&gt;Calculator!$C$15,CSV!A463&lt;2),"EndData",(Calculator!$C$10+(((Calculator!$C$11-Calculator!$C$10)/(Calculator!$C$15-1))*(CSV!A463-1)))),IF(OR(CSV!A463&gt;Calculator!$I$15,CSV!A463&lt;Calculator!$G$15),"EndData",(Calculator!$G$10+(((Calculator!$G$11-Calculator!$G$10)/(Calculator!$I$15-Calculator!$G$15))*(CSV!A463-Calculator!$G$15))))),IF(OR(CSV!A463&gt;Calculator!$M$15,CSV!A463&lt;Calculator!$K$15),"EndData",(Calculator!$K$10+(((Calculator!$K$11-Calculator!$K$10)/(Calculator!$M$15-Calculator!$K$15))*(CSV!A463-Calculator!$K$15))))),IF(OR(CSV!A463&gt;Calculator!$Q$15,CSV!A463&lt;Calculator!$O$15),"EndData",(Calculator!$O$10+(((Calculator!$O$11-Calculator!$O$10)/(Calculator!$Q$15-Calculator!$O$15))*(CSV!A463-Calculator!$O$15))))),IF(OR(CSV!A463&gt;Calculator!$U$15,CSV!A463&lt;Calculator!$S$15),"EndData",(Calculator!$S$10+(((Calculator!$S$11-Calculator!$S$10)/(Calculator!$S$15-Calculator!$S$15))*(CSV!A463-Calculator!$S$15))))),"")</f>
        <v/>
      </c>
      <c r="D463" s="25" t="str">
        <f>IF(OR(CSV!A463&gt;Calculator!$U$15,CSV!A463&lt;Calculator!$S$15),IF(OR(CSV!A463&gt;Calculator!$Q$15,CSV!A463&lt;Calculator!$O$15),IF(OR(CSV!A463&gt;Calculator!$M$15,CSV!A463&lt;Calculator!$K$15),IF(OR(CSV!A463&gt;Calculator!$I$15,CSV!A463&lt;Calculator!$G$15),IF(OR(CSV!A463&gt;Calculator!$C$15,CSV!A463&lt;2),"",Calculator!$D$6),Calculator!$D$6),Calculator!$D$6),Calculator!$D$6),Calculator!$D$6)</f>
        <v/>
      </c>
    </row>
    <row r="464" spans="1:4">
      <c r="A464" s="25">
        <v>459</v>
      </c>
      <c r="B464" s="25" t="str">
        <f>IF(OR(CSV!A464&gt;Calculator!$U$15,CSV!A464&lt;Calculator!$S$15),IF(OR(CSV!A464&gt;Calculator!$Q$15,CSV!A464&lt;Calculator!$O$15),IF(OR(CSV!A464&gt;Calculator!$M$15,CSV!A464&lt;Calculator!$K$15),IF(OR(CSV!A464&gt;Calculator!$I$15,CSV!A464&lt;Calculator!$G$15),IF(OR(CSV!A464&gt;Calculator!$C$15,CSV!A464&lt;2),"",IF(Calculator!$C$12=2,IF(CSV!A464=Calculator!$C$15,Calculator!$C$9,ROUND(Calculator!$C$8*(Calculator!$C$13^(CSV!A464-1)),2)),IF(Calculator!$C$12=1,IF(CSV!A464=Calculator!$C$15,Calculator!$C$9,ROUND(Calculator!$C$8+(((Calculator!$C$9-Calculator!$C$8)/(Calculator!$C$15+1))*((CSV!A464)-1)),2)),"Error"))),IF(Calculator!$G$12=2,IF(CSV!A464=Calculator!$I$15,Calculator!$G$9,ROUND(Calculator!$G$8*(Calculator!$G$13^(CSV!A464-Calculator!$G$15)),2)),IF(Calculator!$G$12=1,IF(CSV!A464=Calculator!$I$15,Calculator!$G$9,ROUND(Calculator!$G$8+(((Calculator!$G$9-Calculator!$G$8)/(Calculator!$I$15-Calculator!$G$15))*(CSV!A464-Calculator!$G$15)),2)),"Error"))),IF(Calculator!$K$12=2,IF(CSV!A464=Calculator!$M$15,Calculator!$K$9,ROUND(Calculator!$K$8*(Calculator!$K$13^(CSV!A464-Calculator!$K$15)),2)),IF(Calculator!$K$12=1,IF(CSV!A464=Calculator!$M$15,Calculator!$K$9,ROUND(Calculator!$K$8+(((Calculator!$K$9-Calculator!$K$8)/(Calculator!$M$15-Calculator!$K$15))*(CSV!A464-Calculator!$K$15)),2)),"Error"))),IF(Calculator!$O$12=2,IF(CSV!A464=Calculator!$Q$15,Calculator!$O$9,ROUND(Calculator!$O$8*(Calculator!$O$13^(CSV!A464-Calculator!$O$15)),2)),IF(Calculator!$O$12=1,IF(CSV!A464=Calculator!$Q$15,Calculator!$O$9,ROUND(Calculator!$O$8+(((Calculator!$O$9-Calculator!$O$8)/(Calculator!$Q$15-Calculator!$O$15))*(CSV!A464-Calculator!$O$15)),2)),"Error"))),IF(Calculator!$S$12=2,IF(CSV!A464=Calculator!$U$15,Calculator!$S$9,ROUND(Calculator!$S$8*(Calculator!$S$13^(CSV!A464-Calculator!$S$15)),2)),IF(Calculator!$S$12=1,IF(CSV!A464=Calculator!$U$15,Calculator!$S$9,ROUND(Calculator!$S$8+(((Calculator!$S$9-Calculator!$S$8)/(Calculator!$U$15-Calculator!$S$15))*(CSV!A464-Calculator!$S$15)),2)),"Error")))</f>
        <v/>
      </c>
      <c r="C464" s="34" t="str">
        <f>IF(COUNTIF(CSV!$C$6:C463,"EndData")=0,IF(OR(CSV!A464&gt;Calculator!$U$15,CSV!A464&lt;Calculator!$S$15),IF(OR(CSV!A464&gt;Calculator!$Q$15,CSV!A464&lt;Calculator!$O$15),IF(OR(CSV!A464&gt;Calculator!$M$15,CSV!A464&lt;Calculator!$K$15),IF(OR(CSV!A464&gt;Calculator!$I$15,CSV!A464&lt;Calculator!$G$15),IF(OR(CSV!A464&gt;Calculator!$C$15,CSV!A464&lt;2),"EndData",(Calculator!$C$10+(((Calculator!$C$11-Calculator!$C$10)/(Calculator!$C$15-1))*(CSV!A464-1)))),IF(OR(CSV!A464&gt;Calculator!$I$15,CSV!A464&lt;Calculator!$G$15),"EndData",(Calculator!$G$10+(((Calculator!$G$11-Calculator!$G$10)/(Calculator!$I$15-Calculator!$G$15))*(CSV!A464-Calculator!$G$15))))),IF(OR(CSV!A464&gt;Calculator!$M$15,CSV!A464&lt;Calculator!$K$15),"EndData",(Calculator!$K$10+(((Calculator!$K$11-Calculator!$K$10)/(Calculator!$M$15-Calculator!$K$15))*(CSV!A464-Calculator!$K$15))))),IF(OR(CSV!A464&gt;Calculator!$Q$15,CSV!A464&lt;Calculator!$O$15),"EndData",(Calculator!$O$10+(((Calculator!$O$11-Calculator!$O$10)/(Calculator!$Q$15-Calculator!$O$15))*(CSV!A464-Calculator!$O$15))))),IF(OR(CSV!A464&gt;Calculator!$U$15,CSV!A464&lt;Calculator!$S$15),"EndData",(Calculator!$S$10+(((Calculator!$S$11-Calculator!$S$10)/(Calculator!$S$15-Calculator!$S$15))*(CSV!A464-Calculator!$S$15))))),"")</f>
        <v/>
      </c>
      <c r="D464" s="25" t="str">
        <f>IF(OR(CSV!A464&gt;Calculator!$U$15,CSV!A464&lt;Calculator!$S$15),IF(OR(CSV!A464&gt;Calculator!$Q$15,CSV!A464&lt;Calculator!$O$15),IF(OR(CSV!A464&gt;Calculator!$M$15,CSV!A464&lt;Calculator!$K$15),IF(OR(CSV!A464&gt;Calculator!$I$15,CSV!A464&lt;Calculator!$G$15),IF(OR(CSV!A464&gt;Calculator!$C$15,CSV!A464&lt;2),"",Calculator!$D$6),Calculator!$D$6),Calculator!$D$6),Calculator!$D$6),Calculator!$D$6)</f>
        <v/>
      </c>
    </row>
    <row r="465" spans="1:4">
      <c r="A465" s="25">
        <v>460</v>
      </c>
      <c r="B465" s="25" t="str">
        <f>IF(OR(CSV!A465&gt;Calculator!$U$15,CSV!A465&lt;Calculator!$S$15),IF(OR(CSV!A465&gt;Calculator!$Q$15,CSV!A465&lt;Calculator!$O$15),IF(OR(CSV!A465&gt;Calculator!$M$15,CSV!A465&lt;Calculator!$K$15),IF(OR(CSV!A465&gt;Calculator!$I$15,CSV!A465&lt;Calculator!$G$15),IF(OR(CSV!A465&gt;Calculator!$C$15,CSV!A465&lt;2),"",IF(Calculator!$C$12=2,IF(CSV!A465=Calculator!$C$15,Calculator!$C$9,ROUND(Calculator!$C$8*(Calculator!$C$13^(CSV!A465-1)),2)),IF(Calculator!$C$12=1,IF(CSV!A465=Calculator!$C$15,Calculator!$C$9,ROUND(Calculator!$C$8+(((Calculator!$C$9-Calculator!$C$8)/(Calculator!$C$15+1))*((CSV!A465)-1)),2)),"Error"))),IF(Calculator!$G$12=2,IF(CSV!A465=Calculator!$I$15,Calculator!$G$9,ROUND(Calculator!$G$8*(Calculator!$G$13^(CSV!A465-Calculator!$G$15)),2)),IF(Calculator!$G$12=1,IF(CSV!A465=Calculator!$I$15,Calculator!$G$9,ROUND(Calculator!$G$8+(((Calculator!$G$9-Calculator!$G$8)/(Calculator!$I$15-Calculator!$G$15))*(CSV!A465-Calculator!$G$15)),2)),"Error"))),IF(Calculator!$K$12=2,IF(CSV!A465=Calculator!$M$15,Calculator!$K$9,ROUND(Calculator!$K$8*(Calculator!$K$13^(CSV!A465-Calculator!$K$15)),2)),IF(Calculator!$K$12=1,IF(CSV!A465=Calculator!$M$15,Calculator!$K$9,ROUND(Calculator!$K$8+(((Calculator!$K$9-Calculator!$K$8)/(Calculator!$M$15-Calculator!$K$15))*(CSV!A465-Calculator!$K$15)),2)),"Error"))),IF(Calculator!$O$12=2,IF(CSV!A465=Calculator!$Q$15,Calculator!$O$9,ROUND(Calculator!$O$8*(Calculator!$O$13^(CSV!A465-Calculator!$O$15)),2)),IF(Calculator!$O$12=1,IF(CSV!A465=Calculator!$Q$15,Calculator!$O$9,ROUND(Calculator!$O$8+(((Calculator!$O$9-Calculator!$O$8)/(Calculator!$Q$15-Calculator!$O$15))*(CSV!A465-Calculator!$O$15)),2)),"Error"))),IF(Calculator!$S$12=2,IF(CSV!A465=Calculator!$U$15,Calculator!$S$9,ROUND(Calculator!$S$8*(Calculator!$S$13^(CSV!A465-Calculator!$S$15)),2)),IF(Calculator!$S$12=1,IF(CSV!A465=Calculator!$U$15,Calculator!$S$9,ROUND(Calculator!$S$8+(((Calculator!$S$9-Calculator!$S$8)/(Calculator!$U$15-Calculator!$S$15))*(CSV!A465-Calculator!$S$15)),2)),"Error")))</f>
        <v/>
      </c>
      <c r="C465" s="34" t="str">
        <f>IF(COUNTIF(CSV!$C$6:C464,"EndData")=0,IF(OR(CSV!A465&gt;Calculator!$U$15,CSV!A465&lt;Calculator!$S$15),IF(OR(CSV!A465&gt;Calculator!$Q$15,CSV!A465&lt;Calculator!$O$15),IF(OR(CSV!A465&gt;Calculator!$M$15,CSV!A465&lt;Calculator!$K$15),IF(OR(CSV!A465&gt;Calculator!$I$15,CSV!A465&lt;Calculator!$G$15),IF(OR(CSV!A465&gt;Calculator!$C$15,CSV!A465&lt;2),"EndData",(Calculator!$C$10+(((Calculator!$C$11-Calculator!$C$10)/(Calculator!$C$15-1))*(CSV!A465-1)))),IF(OR(CSV!A465&gt;Calculator!$I$15,CSV!A465&lt;Calculator!$G$15),"EndData",(Calculator!$G$10+(((Calculator!$G$11-Calculator!$G$10)/(Calculator!$I$15-Calculator!$G$15))*(CSV!A465-Calculator!$G$15))))),IF(OR(CSV!A465&gt;Calculator!$M$15,CSV!A465&lt;Calculator!$K$15),"EndData",(Calculator!$K$10+(((Calculator!$K$11-Calculator!$K$10)/(Calculator!$M$15-Calculator!$K$15))*(CSV!A465-Calculator!$K$15))))),IF(OR(CSV!A465&gt;Calculator!$Q$15,CSV!A465&lt;Calculator!$O$15),"EndData",(Calculator!$O$10+(((Calculator!$O$11-Calculator!$O$10)/(Calculator!$Q$15-Calculator!$O$15))*(CSV!A465-Calculator!$O$15))))),IF(OR(CSV!A465&gt;Calculator!$U$15,CSV!A465&lt;Calculator!$S$15),"EndData",(Calculator!$S$10+(((Calculator!$S$11-Calculator!$S$10)/(Calculator!$S$15-Calculator!$S$15))*(CSV!A465-Calculator!$S$15))))),"")</f>
        <v/>
      </c>
      <c r="D465" s="25" t="str">
        <f>IF(OR(CSV!A465&gt;Calculator!$U$15,CSV!A465&lt;Calculator!$S$15),IF(OR(CSV!A465&gt;Calculator!$Q$15,CSV!A465&lt;Calculator!$O$15),IF(OR(CSV!A465&gt;Calculator!$M$15,CSV!A465&lt;Calculator!$K$15),IF(OR(CSV!A465&gt;Calculator!$I$15,CSV!A465&lt;Calculator!$G$15),IF(OR(CSV!A465&gt;Calculator!$C$15,CSV!A465&lt;2),"",Calculator!$D$6),Calculator!$D$6),Calculator!$D$6),Calculator!$D$6),Calculator!$D$6)</f>
        <v/>
      </c>
    </row>
    <row r="466" spans="1:4">
      <c r="A466" s="25">
        <v>461</v>
      </c>
      <c r="B466" s="25" t="str">
        <f>IF(OR(CSV!A466&gt;Calculator!$U$15,CSV!A466&lt;Calculator!$S$15),IF(OR(CSV!A466&gt;Calculator!$Q$15,CSV!A466&lt;Calculator!$O$15),IF(OR(CSV!A466&gt;Calculator!$M$15,CSV!A466&lt;Calculator!$K$15),IF(OR(CSV!A466&gt;Calculator!$I$15,CSV!A466&lt;Calculator!$G$15),IF(OR(CSV!A466&gt;Calculator!$C$15,CSV!A466&lt;2),"",IF(Calculator!$C$12=2,IF(CSV!A466=Calculator!$C$15,Calculator!$C$9,ROUND(Calculator!$C$8*(Calculator!$C$13^(CSV!A466-1)),2)),IF(Calculator!$C$12=1,IF(CSV!A466=Calculator!$C$15,Calculator!$C$9,ROUND(Calculator!$C$8+(((Calculator!$C$9-Calculator!$C$8)/(Calculator!$C$15+1))*((CSV!A466)-1)),2)),"Error"))),IF(Calculator!$G$12=2,IF(CSV!A466=Calculator!$I$15,Calculator!$G$9,ROUND(Calculator!$G$8*(Calculator!$G$13^(CSV!A466-Calculator!$G$15)),2)),IF(Calculator!$G$12=1,IF(CSV!A466=Calculator!$I$15,Calculator!$G$9,ROUND(Calculator!$G$8+(((Calculator!$G$9-Calculator!$G$8)/(Calculator!$I$15-Calculator!$G$15))*(CSV!A466-Calculator!$G$15)),2)),"Error"))),IF(Calculator!$K$12=2,IF(CSV!A466=Calculator!$M$15,Calculator!$K$9,ROUND(Calculator!$K$8*(Calculator!$K$13^(CSV!A466-Calculator!$K$15)),2)),IF(Calculator!$K$12=1,IF(CSV!A466=Calculator!$M$15,Calculator!$K$9,ROUND(Calculator!$K$8+(((Calculator!$K$9-Calculator!$K$8)/(Calculator!$M$15-Calculator!$K$15))*(CSV!A466-Calculator!$K$15)),2)),"Error"))),IF(Calculator!$O$12=2,IF(CSV!A466=Calculator!$Q$15,Calculator!$O$9,ROUND(Calculator!$O$8*(Calculator!$O$13^(CSV!A466-Calculator!$O$15)),2)),IF(Calculator!$O$12=1,IF(CSV!A466=Calculator!$Q$15,Calculator!$O$9,ROUND(Calculator!$O$8+(((Calculator!$O$9-Calculator!$O$8)/(Calculator!$Q$15-Calculator!$O$15))*(CSV!A466-Calculator!$O$15)),2)),"Error"))),IF(Calculator!$S$12=2,IF(CSV!A466=Calculator!$U$15,Calculator!$S$9,ROUND(Calculator!$S$8*(Calculator!$S$13^(CSV!A466-Calculator!$S$15)),2)),IF(Calculator!$S$12=1,IF(CSV!A466=Calculator!$U$15,Calculator!$S$9,ROUND(Calculator!$S$8+(((Calculator!$S$9-Calculator!$S$8)/(Calculator!$U$15-Calculator!$S$15))*(CSV!A466-Calculator!$S$15)),2)),"Error")))</f>
        <v/>
      </c>
      <c r="C466" s="34" t="str">
        <f>IF(COUNTIF(CSV!$C$6:C465,"EndData")=0,IF(OR(CSV!A466&gt;Calculator!$U$15,CSV!A466&lt;Calculator!$S$15),IF(OR(CSV!A466&gt;Calculator!$Q$15,CSV!A466&lt;Calculator!$O$15),IF(OR(CSV!A466&gt;Calculator!$M$15,CSV!A466&lt;Calculator!$K$15),IF(OR(CSV!A466&gt;Calculator!$I$15,CSV!A466&lt;Calculator!$G$15),IF(OR(CSV!A466&gt;Calculator!$C$15,CSV!A466&lt;2),"EndData",(Calculator!$C$10+(((Calculator!$C$11-Calculator!$C$10)/(Calculator!$C$15-1))*(CSV!A466-1)))),IF(OR(CSV!A466&gt;Calculator!$I$15,CSV!A466&lt;Calculator!$G$15),"EndData",(Calculator!$G$10+(((Calculator!$G$11-Calculator!$G$10)/(Calculator!$I$15-Calculator!$G$15))*(CSV!A466-Calculator!$G$15))))),IF(OR(CSV!A466&gt;Calculator!$M$15,CSV!A466&lt;Calculator!$K$15),"EndData",(Calculator!$K$10+(((Calculator!$K$11-Calculator!$K$10)/(Calculator!$M$15-Calculator!$K$15))*(CSV!A466-Calculator!$K$15))))),IF(OR(CSV!A466&gt;Calculator!$Q$15,CSV!A466&lt;Calculator!$O$15),"EndData",(Calculator!$O$10+(((Calculator!$O$11-Calculator!$O$10)/(Calculator!$Q$15-Calculator!$O$15))*(CSV!A466-Calculator!$O$15))))),IF(OR(CSV!A466&gt;Calculator!$U$15,CSV!A466&lt;Calculator!$S$15),"EndData",(Calculator!$S$10+(((Calculator!$S$11-Calculator!$S$10)/(Calculator!$S$15-Calculator!$S$15))*(CSV!A466-Calculator!$S$15))))),"")</f>
        <v/>
      </c>
      <c r="D466" s="25" t="str">
        <f>IF(OR(CSV!A466&gt;Calculator!$U$15,CSV!A466&lt;Calculator!$S$15),IF(OR(CSV!A466&gt;Calculator!$Q$15,CSV!A466&lt;Calculator!$O$15),IF(OR(CSV!A466&gt;Calculator!$M$15,CSV!A466&lt;Calculator!$K$15),IF(OR(CSV!A466&gt;Calculator!$I$15,CSV!A466&lt;Calculator!$G$15),IF(OR(CSV!A466&gt;Calculator!$C$15,CSV!A466&lt;2),"",Calculator!$D$6),Calculator!$D$6),Calculator!$D$6),Calculator!$D$6),Calculator!$D$6)</f>
        <v/>
      </c>
    </row>
    <row r="467" spans="1:4">
      <c r="A467" s="25">
        <v>462</v>
      </c>
      <c r="B467" s="25" t="str">
        <f>IF(OR(CSV!A467&gt;Calculator!$U$15,CSV!A467&lt;Calculator!$S$15),IF(OR(CSV!A467&gt;Calculator!$Q$15,CSV!A467&lt;Calculator!$O$15),IF(OR(CSV!A467&gt;Calculator!$M$15,CSV!A467&lt;Calculator!$K$15),IF(OR(CSV!A467&gt;Calculator!$I$15,CSV!A467&lt;Calculator!$G$15),IF(OR(CSV!A467&gt;Calculator!$C$15,CSV!A467&lt;2),"",IF(Calculator!$C$12=2,IF(CSV!A467=Calculator!$C$15,Calculator!$C$9,ROUND(Calculator!$C$8*(Calculator!$C$13^(CSV!A467-1)),2)),IF(Calculator!$C$12=1,IF(CSV!A467=Calculator!$C$15,Calculator!$C$9,ROUND(Calculator!$C$8+(((Calculator!$C$9-Calculator!$C$8)/(Calculator!$C$15+1))*((CSV!A467)-1)),2)),"Error"))),IF(Calculator!$G$12=2,IF(CSV!A467=Calculator!$I$15,Calculator!$G$9,ROUND(Calculator!$G$8*(Calculator!$G$13^(CSV!A467-Calculator!$G$15)),2)),IF(Calculator!$G$12=1,IF(CSV!A467=Calculator!$I$15,Calculator!$G$9,ROUND(Calculator!$G$8+(((Calculator!$G$9-Calculator!$G$8)/(Calculator!$I$15-Calculator!$G$15))*(CSV!A467-Calculator!$G$15)),2)),"Error"))),IF(Calculator!$K$12=2,IF(CSV!A467=Calculator!$M$15,Calculator!$K$9,ROUND(Calculator!$K$8*(Calculator!$K$13^(CSV!A467-Calculator!$K$15)),2)),IF(Calculator!$K$12=1,IF(CSV!A467=Calculator!$M$15,Calculator!$K$9,ROUND(Calculator!$K$8+(((Calculator!$K$9-Calculator!$K$8)/(Calculator!$M$15-Calculator!$K$15))*(CSV!A467-Calculator!$K$15)),2)),"Error"))),IF(Calculator!$O$12=2,IF(CSV!A467=Calculator!$Q$15,Calculator!$O$9,ROUND(Calculator!$O$8*(Calculator!$O$13^(CSV!A467-Calculator!$O$15)),2)),IF(Calculator!$O$12=1,IF(CSV!A467=Calculator!$Q$15,Calculator!$O$9,ROUND(Calculator!$O$8+(((Calculator!$O$9-Calculator!$O$8)/(Calculator!$Q$15-Calculator!$O$15))*(CSV!A467-Calculator!$O$15)),2)),"Error"))),IF(Calculator!$S$12=2,IF(CSV!A467=Calculator!$U$15,Calculator!$S$9,ROUND(Calculator!$S$8*(Calculator!$S$13^(CSV!A467-Calculator!$S$15)),2)),IF(Calculator!$S$12=1,IF(CSV!A467=Calculator!$U$15,Calculator!$S$9,ROUND(Calculator!$S$8+(((Calculator!$S$9-Calculator!$S$8)/(Calculator!$U$15-Calculator!$S$15))*(CSV!A467-Calculator!$S$15)),2)),"Error")))</f>
        <v/>
      </c>
      <c r="C467" s="34" t="str">
        <f>IF(COUNTIF(CSV!$C$6:C466,"EndData")=0,IF(OR(CSV!A467&gt;Calculator!$U$15,CSV!A467&lt;Calculator!$S$15),IF(OR(CSV!A467&gt;Calculator!$Q$15,CSV!A467&lt;Calculator!$O$15),IF(OR(CSV!A467&gt;Calculator!$M$15,CSV!A467&lt;Calculator!$K$15),IF(OR(CSV!A467&gt;Calculator!$I$15,CSV!A467&lt;Calculator!$G$15),IF(OR(CSV!A467&gt;Calculator!$C$15,CSV!A467&lt;2),"EndData",(Calculator!$C$10+(((Calculator!$C$11-Calculator!$C$10)/(Calculator!$C$15-1))*(CSV!A467-1)))),IF(OR(CSV!A467&gt;Calculator!$I$15,CSV!A467&lt;Calculator!$G$15),"EndData",(Calculator!$G$10+(((Calculator!$G$11-Calculator!$G$10)/(Calculator!$I$15-Calculator!$G$15))*(CSV!A467-Calculator!$G$15))))),IF(OR(CSV!A467&gt;Calculator!$M$15,CSV!A467&lt;Calculator!$K$15),"EndData",(Calculator!$K$10+(((Calculator!$K$11-Calculator!$K$10)/(Calculator!$M$15-Calculator!$K$15))*(CSV!A467-Calculator!$K$15))))),IF(OR(CSV!A467&gt;Calculator!$Q$15,CSV!A467&lt;Calculator!$O$15),"EndData",(Calculator!$O$10+(((Calculator!$O$11-Calculator!$O$10)/(Calculator!$Q$15-Calculator!$O$15))*(CSV!A467-Calculator!$O$15))))),IF(OR(CSV!A467&gt;Calculator!$U$15,CSV!A467&lt;Calculator!$S$15),"EndData",(Calculator!$S$10+(((Calculator!$S$11-Calculator!$S$10)/(Calculator!$S$15-Calculator!$S$15))*(CSV!A467-Calculator!$S$15))))),"")</f>
        <v/>
      </c>
      <c r="D467" s="25" t="str">
        <f>IF(OR(CSV!A467&gt;Calculator!$U$15,CSV!A467&lt;Calculator!$S$15),IF(OR(CSV!A467&gt;Calculator!$Q$15,CSV!A467&lt;Calculator!$O$15),IF(OR(CSV!A467&gt;Calculator!$M$15,CSV!A467&lt;Calculator!$K$15),IF(OR(CSV!A467&gt;Calculator!$I$15,CSV!A467&lt;Calculator!$G$15),IF(OR(CSV!A467&gt;Calculator!$C$15,CSV!A467&lt;2),"",Calculator!$D$6),Calculator!$D$6),Calculator!$D$6),Calculator!$D$6),Calculator!$D$6)</f>
        <v/>
      </c>
    </row>
    <row r="468" spans="1:4">
      <c r="A468" s="25">
        <v>463</v>
      </c>
      <c r="B468" s="25" t="str">
        <f>IF(OR(CSV!A468&gt;Calculator!$U$15,CSV!A468&lt;Calculator!$S$15),IF(OR(CSV!A468&gt;Calculator!$Q$15,CSV!A468&lt;Calculator!$O$15),IF(OR(CSV!A468&gt;Calculator!$M$15,CSV!A468&lt;Calculator!$K$15),IF(OR(CSV!A468&gt;Calculator!$I$15,CSV!A468&lt;Calculator!$G$15),IF(OR(CSV!A468&gt;Calculator!$C$15,CSV!A468&lt;2),"",IF(Calculator!$C$12=2,IF(CSV!A468=Calculator!$C$15,Calculator!$C$9,ROUND(Calculator!$C$8*(Calculator!$C$13^(CSV!A468-1)),2)),IF(Calculator!$C$12=1,IF(CSV!A468=Calculator!$C$15,Calculator!$C$9,ROUND(Calculator!$C$8+(((Calculator!$C$9-Calculator!$C$8)/(Calculator!$C$15+1))*((CSV!A468)-1)),2)),"Error"))),IF(Calculator!$G$12=2,IF(CSV!A468=Calculator!$I$15,Calculator!$G$9,ROUND(Calculator!$G$8*(Calculator!$G$13^(CSV!A468-Calculator!$G$15)),2)),IF(Calculator!$G$12=1,IF(CSV!A468=Calculator!$I$15,Calculator!$G$9,ROUND(Calculator!$G$8+(((Calculator!$G$9-Calculator!$G$8)/(Calculator!$I$15-Calculator!$G$15))*(CSV!A468-Calculator!$G$15)),2)),"Error"))),IF(Calculator!$K$12=2,IF(CSV!A468=Calculator!$M$15,Calculator!$K$9,ROUND(Calculator!$K$8*(Calculator!$K$13^(CSV!A468-Calculator!$K$15)),2)),IF(Calculator!$K$12=1,IF(CSV!A468=Calculator!$M$15,Calculator!$K$9,ROUND(Calculator!$K$8+(((Calculator!$K$9-Calculator!$K$8)/(Calculator!$M$15-Calculator!$K$15))*(CSV!A468-Calculator!$K$15)),2)),"Error"))),IF(Calculator!$O$12=2,IF(CSV!A468=Calculator!$Q$15,Calculator!$O$9,ROUND(Calculator!$O$8*(Calculator!$O$13^(CSV!A468-Calculator!$O$15)),2)),IF(Calculator!$O$12=1,IF(CSV!A468=Calculator!$Q$15,Calculator!$O$9,ROUND(Calculator!$O$8+(((Calculator!$O$9-Calculator!$O$8)/(Calculator!$Q$15-Calculator!$O$15))*(CSV!A468-Calculator!$O$15)),2)),"Error"))),IF(Calculator!$S$12=2,IF(CSV!A468=Calculator!$U$15,Calculator!$S$9,ROUND(Calculator!$S$8*(Calculator!$S$13^(CSV!A468-Calculator!$S$15)),2)),IF(Calculator!$S$12=1,IF(CSV!A468=Calculator!$U$15,Calculator!$S$9,ROUND(Calculator!$S$8+(((Calculator!$S$9-Calculator!$S$8)/(Calculator!$U$15-Calculator!$S$15))*(CSV!A468-Calculator!$S$15)),2)),"Error")))</f>
        <v/>
      </c>
      <c r="C468" s="34" t="str">
        <f>IF(COUNTIF(CSV!$C$6:C467,"EndData")=0,IF(OR(CSV!A468&gt;Calculator!$U$15,CSV!A468&lt;Calculator!$S$15),IF(OR(CSV!A468&gt;Calculator!$Q$15,CSV!A468&lt;Calculator!$O$15),IF(OR(CSV!A468&gt;Calculator!$M$15,CSV!A468&lt;Calculator!$K$15),IF(OR(CSV!A468&gt;Calculator!$I$15,CSV!A468&lt;Calculator!$G$15),IF(OR(CSV!A468&gt;Calculator!$C$15,CSV!A468&lt;2),"EndData",(Calculator!$C$10+(((Calculator!$C$11-Calculator!$C$10)/(Calculator!$C$15-1))*(CSV!A468-1)))),IF(OR(CSV!A468&gt;Calculator!$I$15,CSV!A468&lt;Calculator!$G$15),"EndData",(Calculator!$G$10+(((Calculator!$G$11-Calculator!$G$10)/(Calculator!$I$15-Calculator!$G$15))*(CSV!A468-Calculator!$G$15))))),IF(OR(CSV!A468&gt;Calculator!$M$15,CSV!A468&lt;Calculator!$K$15),"EndData",(Calculator!$K$10+(((Calculator!$K$11-Calculator!$K$10)/(Calculator!$M$15-Calculator!$K$15))*(CSV!A468-Calculator!$K$15))))),IF(OR(CSV!A468&gt;Calculator!$Q$15,CSV!A468&lt;Calculator!$O$15),"EndData",(Calculator!$O$10+(((Calculator!$O$11-Calculator!$O$10)/(Calculator!$Q$15-Calculator!$O$15))*(CSV!A468-Calculator!$O$15))))),IF(OR(CSV!A468&gt;Calculator!$U$15,CSV!A468&lt;Calculator!$S$15),"EndData",(Calculator!$S$10+(((Calculator!$S$11-Calculator!$S$10)/(Calculator!$S$15-Calculator!$S$15))*(CSV!A468-Calculator!$S$15))))),"")</f>
        <v/>
      </c>
      <c r="D468" s="25" t="str">
        <f>IF(OR(CSV!A468&gt;Calculator!$U$15,CSV!A468&lt;Calculator!$S$15),IF(OR(CSV!A468&gt;Calculator!$Q$15,CSV!A468&lt;Calculator!$O$15),IF(OR(CSV!A468&gt;Calculator!$M$15,CSV!A468&lt;Calculator!$K$15),IF(OR(CSV!A468&gt;Calculator!$I$15,CSV!A468&lt;Calculator!$G$15),IF(OR(CSV!A468&gt;Calculator!$C$15,CSV!A468&lt;2),"",Calculator!$D$6),Calculator!$D$6),Calculator!$D$6),Calculator!$D$6),Calculator!$D$6)</f>
        <v/>
      </c>
    </row>
    <row r="469" spans="1:4">
      <c r="A469" s="25">
        <v>464</v>
      </c>
      <c r="B469" s="25" t="str">
        <f>IF(OR(CSV!A469&gt;Calculator!$U$15,CSV!A469&lt;Calculator!$S$15),IF(OR(CSV!A469&gt;Calculator!$Q$15,CSV!A469&lt;Calculator!$O$15),IF(OR(CSV!A469&gt;Calculator!$M$15,CSV!A469&lt;Calculator!$K$15),IF(OR(CSV!A469&gt;Calculator!$I$15,CSV!A469&lt;Calculator!$G$15),IF(OR(CSV!A469&gt;Calculator!$C$15,CSV!A469&lt;2),"",IF(Calculator!$C$12=2,IF(CSV!A469=Calculator!$C$15,Calculator!$C$9,ROUND(Calculator!$C$8*(Calculator!$C$13^(CSV!A469-1)),2)),IF(Calculator!$C$12=1,IF(CSV!A469=Calculator!$C$15,Calculator!$C$9,ROUND(Calculator!$C$8+(((Calculator!$C$9-Calculator!$C$8)/(Calculator!$C$15+1))*((CSV!A469)-1)),2)),"Error"))),IF(Calculator!$G$12=2,IF(CSV!A469=Calculator!$I$15,Calculator!$G$9,ROUND(Calculator!$G$8*(Calculator!$G$13^(CSV!A469-Calculator!$G$15)),2)),IF(Calculator!$G$12=1,IF(CSV!A469=Calculator!$I$15,Calculator!$G$9,ROUND(Calculator!$G$8+(((Calculator!$G$9-Calculator!$G$8)/(Calculator!$I$15-Calculator!$G$15))*(CSV!A469-Calculator!$G$15)),2)),"Error"))),IF(Calculator!$K$12=2,IF(CSV!A469=Calculator!$M$15,Calculator!$K$9,ROUND(Calculator!$K$8*(Calculator!$K$13^(CSV!A469-Calculator!$K$15)),2)),IF(Calculator!$K$12=1,IF(CSV!A469=Calculator!$M$15,Calculator!$K$9,ROUND(Calculator!$K$8+(((Calculator!$K$9-Calculator!$K$8)/(Calculator!$M$15-Calculator!$K$15))*(CSV!A469-Calculator!$K$15)),2)),"Error"))),IF(Calculator!$O$12=2,IF(CSV!A469=Calculator!$Q$15,Calculator!$O$9,ROUND(Calculator!$O$8*(Calculator!$O$13^(CSV!A469-Calculator!$O$15)),2)),IF(Calculator!$O$12=1,IF(CSV!A469=Calculator!$Q$15,Calculator!$O$9,ROUND(Calculator!$O$8+(((Calculator!$O$9-Calculator!$O$8)/(Calculator!$Q$15-Calculator!$O$15))*(CSV!A469-Calculator!$O$15)),2)),"Error"))),IF(Calculator!$S$12=2,IF(CSV!A469=Calculator!$U$15,Calculator!$S$9,ROUND(Calculator!$S$8*(Calculator!$S$13^(CSV!A469-Calculator!$S$15)),2)),IF(Calculator!$S$12=1,IF(CSV!A469=Calculator!$U$15,Calculator!$S$9,ROUND(Calculator!$S$8+(((Calculator!$S$9-Calculator!$S$8)/(Calculator!$U$15-Calculator!$S$15))*(CSV!A469-Calculator!$S$15)),2)),"Error")))</f>
        <v/>
      </c>
      <c r="C469" s="34" t="str">
        <f>IF(COUNTIF(CSV!$C$6:C468,"EndData")=0,IF(OR(CSV!A469&gt;Calculator!$U$15,CSV!A469&lt;Calculator!$S$15),IF(OR(CSV!A469&gt;Calculator!$Q$15,CSV!A469&lt;Calculator!$O$15),IF(OR(CSV!A469&gt;Calculator!$M$15,CSV!A469&lt;Calculator!$K$15),IF(OR(CSV!A469&gt;Calculator!$I$15,CSV!A469&lt;Calculator!$G$15),IF(OR(CSV!A469&gt;Calculator!$C$15,CSV!A469&lt;2),"EndData",(Calculator!$C$10+(((Calculator!$C$11-Calculator!$C$10)/(Calculator!$C$15-1))*(CSV!A469-1)))),IF(OR(CSV!A469&gt;Calculator!$I$15,CSV!A469&lt;Calculator!$G$15),"EndData",(Calculator!$G$10+(((Calculator!$G$11-Calculator!$G$10)/(Calculator!$I$15-Calculator!$G$15))*(CSV!A469-Calculator!$G$15))))),IF(OR(CSV!A469&gt;Calculator!$M$15,CSV!A469&lt;Calculator!$K$15),"EndData",(Calculator!$K$10+(((Calculator!$K$11-Calculator!$K$10)/(Calculator!$M$15-Calculator!$K$15))*(CSV!A469-Calculator!$K$15))))),IF(OR(CSV!A469&gt;Calculator!$Q$15,CSV!A469&lt;Calculator!$O$15),"EndData",(Calculator!$O$10+(((Calculator!$O$11-Calculator!$O$10)/(Calculator!$Q$15-Calculator!$O$15))*(CSV!A469-Calculator!$O$15))))),IF(OR(CSV!A469&gt;Calculator!$U$15,CSV!A469&lt;Calculator!$S$15),"EndData",(Calculator!$S$10+(((Calculator!$S$11-Calculator!$S$10)/(Calculator!$S$15-Calculator!$S$15))*(CSV!A469-Calculator!$S$15))))),"")</f>
        <v/>
      </c>
      <c r="D469" s="25" t="str">
        <f>IF(OR(CSV!A469&gt;Calculator!$U$15,CSV!A469&lt;Calculator!$S$15),IF(OR(CSV!A469&gt;Calculator!$Q$15,CSV!A469&lt;Calculator!$O$15),IF(OR(CSV!A469&gt;Calculator!$M$15,CSV!A469&lt;Calculator!$K$15),IF(OR(CSV!A469&gt;Calculator!$I$15,CSV!A469&lt;Calculator!$G$15),IF(OR(CSV!A469&gt;Calculator!$C$15,CSV!A469&lt;2),"",Calculator!$D$6),Calculator!$D$6),Calculator!$D$6),Calculator!$D$6),Calculator!$D$6)</f>
        <v/>
      </c>
    </row>
    <row r="470" spans="1:4">
      <c r="A470" s="25">
        <v>465</v>
      </c>
      <c r="B470" s="25" t="str">
        <f>IF(OR(CSV!A470&gt;Calculator!$U$15,CSV!A470&lt;Calculator!$S$15),IF(OR(CSV!A470&gt;Calculator!$Q$15,CSV!A470&lt;Calculator!$O$15),IF(OR(CSV!A470&gt;Calculator!$M$15,CSV!A470&lt;Calculator!$K$15),IF(OR(CSV!A470&gt;Calculator!$I$15,CSV!A470&lt;Calculator!$G$15),IF(OR(CSV!A470&gt;Calculator!$C$15,CSV!A470&lt;2),"",IF(Calculator!$C$12=2,IF(CSV!A470=Calculator!$C$15,Calculator!$C$9,ROUND(Calculator!$C$8*(Calculator!$C$13^(CSV!A470-1)),2)),IF(Calculator!$C$12=1,IF(CSV!A470=Calculator!$C$15,Calculator!$C$9,ROUND(Calculator!$C$8+(((Calculator!$C$9-Calculator!$C$8)/(Calculator!$C$15+1))*((CSV!A470)-1)),2)),"Error"))),IF(Calculator!$G$12=2,IF(CSV!A470=Calculator!$I$15,Calculator!$G$9,ROUND(Calculator!$G$8*(Calculator!$G$13^(CSV!A470-Calculator!$G$15)),2)),IF(Calculator!$G$12=1,IF(CSV!A470=Calculator!$I$15,Calculator!$G$9,ROUND(Calculator!$G$8+(((Calculator!$G$9-Calculator!$G$8)/(Calculator!$I$15-Calculator!$G$15))*(CSV!A470-Calculator!$G$15)),2)),"Error"))),IF(Calculator!$K$12=2,IF(CSV!A470=Calculator!$M$15,Calculator!$K$9,ROUND(Calculator!$K$8*(Calculator!$K$13^(CSV!A470-Calculator!$K$15)),2)),IF(Calculator!$K$12=1,IF(CSV!A470=Calculator!$M$15,Calculator!$K$9,ROUND(Calculator!$K$8+(((Calculator!$K$9-Calculator!$K$8)/(Calculator!$M$15-Calculator!$K$15))*(CSV!A470-Calculator!$K$15)),2)),"Error"))),IF(Calculator!$O$12=2,IF(CSV!A470=Calculator!$Q$15,Calculator!$O$9,ROUND(Calculator!$O$8*(Calculator!$O$13^(CSV!A470-Calculator!$O$15)),2)),IF(Calculator!$O$12=1,IF(CSV!A470=Calculator!$Q$15,Calculator!$O$9,ROUND(Calculator!$O$8+(((Calculator!$O$9-Calculator!$O$8)/(Calculator!$Q$15-Calculator!$O$15))*(CSV!A470-Calculator!$O$15)),2)),"Error"))),IF(Calculator!$S$12=2,IF(CSV!A470=Calculator!$U$15,Calculator!$S$9,ROUND(Calculator!$S$8*(Calculator!$S$13^(CSV!A470-Calculator!$S$15)),2)),IF(Calculator!$S$12=1,IF(CSV!A470=Calculator!$U$15,Calculator!$S$9,ROUND(Calculator!$S$8+(((Calculator!$S$9-Calculator!$S$8)/(Calculator!$U$15-Calculator!$S$15))*(CSV!A470-Calculator!$S$15)),2)),"Error")))</f>
        <v/>
      </c>
      <c r="C470" s="34" t="str">
        <f>IF(COUNTIF(CSV!$C$6:C469,"EndData")=0,IF(OR(CSV!A470&gt;Calculator!$U$15,CSV!A470&lt;Calculator!$S$15),IF(OR(CSV!A470&gt;Calculator!$Q$15,CSV!A470&lt;Calculator!$O$15),IF(OR(CSV!A470&gt;Calculator!$M$15,CSV!A470&lt;Calculator!$K$15),IF(OR(CSV!A470&gt;Calculator!$I$15,CSV!A470&lt;Calculator!$G$15),IF(OR(CSV!A470&gt;Calculator!$C$15,CSV!A470&lt;2),"EndData",(Calculator!$C$10+(((Calculator!$C$11-Calculator!$C$10)/(Calculator!$C$15-1))*(CSV!A470-1)))),IF(OR(CSV!A470&gt;Calculator!$I$15,CSV!A470&lt;Calculator!$G$15),"EndData",(Calculator!$G$10+(((Calculator!$G$11-Calculator!$G$10)/(Calculator!$I$15-Calculator!$G$15))*(CSV!A470-Calculator!$G$15))))),IF(OR(CSV!A470&gt;Calculator!$M$15,CSV!A470&lt;Calculator!$K$15),"EndData",(Calculator!$K$10+(((Calculator!$K$11-Calculator!$K$10)/(Calculator!$M$15-Calculator!$K$15))*(CSV!A470-Calculator!$K$15))))),IF(OR(CSV!A470&gt;Calculator!$Q$15,CSV!A470&lt;Calculator!$O$15),"EndData",(Calculator!$O$10+(((Calculator!$O$11-Calculator!$O$10)/(Calculator!$Q$15-Calculator!$O$15))*(CSV!A470-Calculator!$O$15))))),IF(OR(CSV!A470&gt;Calculator!$U$15,CSV!A470&lt;Calculator!$S$15),"EndData",(Calculator!$S$10+(((Calculator!$S$11-Calculator!$S$10)/(Calculator!$S$15-Calculator!$S$15))*(CSV!A470-Calculator!$S$15))))),"")</f>
        <v/>
      </c>
      <c r="D470" s="25" t="str">
        <f>IF(OR(CSV!A470&gt;Calculator!$U$15,CSV!A470&lt;Calculator!$S$15),IF(OR(CSV!A470&gt;Calculator!$Q$15,CSV!A470&lt;Calculator!$O$15),IF(OR(CSV!A470&gt;Calculator!$M$15,CSV!A470&lt;Calculator!$K$15),IF(OR(CSV!A470&gt;Calculator!$I$15,CSV!A470&lt;Calculator!$G$15),IF(OR(CSV!A470&gt;Calculator!$C$15,CSV!A470&lt;2),"",Calculator!$D$6),Calculator!$D$6),Calculator!$D$6),Calculator!$D$6),Calculator!$D$6)</f>
        <v/>
      </c>
    </row>
    <row r="471" spans="1:4">
      <c r="A471" s="25">
        <v>466</v>
      </c>
      <c r="B471" s="25" t="str">
        <f>IF(OR(CSV!A471&gt;Calculator!$U$15,CSV!A471&lt;Calculator!$S$15),IF(OR(CSV!A471&gt;Calculator!$Q$15,CSV!A471&lt;Calculator!$O$15),IF(OR(CSV!A471&gt;Calculator!$M$15,CSV!A471&lt;Calculator!$K$15),IF(OR(CSV!A471&gt;Calculator!$I$15,CSV!A471&lt;Calculator!$G$15),IF(OR(CSV!A471&gt;Calculator!$C$15,CSV!A471&lt;2),"",IF(Calculator!$C$12=2,IF(CSV!A471=Calculator!$C$15,Calculator!$C$9,ROUND(Calculator!$C$8*(Calculator!$C$13^(CSV!A471-1)),2)),IF(Calculator!$C$12=1,IF(CSV!A471=Calculator!$C$15,Calculator!$C$9,ROUND(Calculator!$C$8+(((Calculator!$C$9-Calculator!$C$8)/(Calculator!$C$15+1))*((CSV!A471)-1)),2)),"Error"))),IF(Calculator!$G$12=2,IF(CSV!A471=Calculator!$I$15,Calculator!$G$9,ROUND(Calculator!$G$8*(Calculator!$G$13^(CSV!A471-Calculator!$G$15)),2)),IF(Calculator!$G$12=1,IF(CSV!A471=Calculator!$I$15,Calculator!$G$9,ROUND(Calculator!$G$8+(((Calculator!$G$9-Calculator!$G$8)/(Calculator!$I$15-Calculator!$G$15))*(CSV!A471-Calculator!$G$15)),2)),"Error"))),IF(Calculator!$K$12=2,IF(CSV!A471=Calculator!$M$15,Calculator!$K$9,ROUND(Calculator!$K$8*(Calculator!$K$13^(CSV!A471-Calculator!$K$15)),2)),IF(Calculator!$K$12=1,IF(CSV!A471=Calculator!$M$15,Calculator!$K$9,ROUND(Calculator!$K$8+(((Calculator!$K$9-Calculator!$K$8)/(Calculator!$M$15-Calculator!$K$15))*(CSV!A471-Calculator!$K$15)),2)),"Error"))),IF(Calculator!$O$12=2,IF(CSV!A471=Calculator!$Q$15,Calculator!$O$9,ROUND(Calculator!$O$8*(Calculator!$O$13^(CSV!A471-Calculator!$O$15)),2)),IF(Calculator!$O$12=1,IF(CSV!A471=Calculator!$Q$15,Calculator!$O$9,ROUND(Calculator!$O$8+(((Calculator!$O$9-Calculator!$O$8)/(Calculator!$Q$15-Calculator!$O$15))*(CSV!A471-Calculator!$O$15)),2)),"Error"))),IF(Calculator!$S$12=2,IF(CSV!A471=Calculator!$U$15,Calculator!$S$9,ROUND(Calculator!$S$8*(Calculator!$S$13^(CSV!A471-Calculator!$S$15)),2)),IF(Calculator!$S$12=1,IF(CSV!A471=Calculator!$U$15,Calculator!$S$9,ROUND(Calculator!$S$8+(((Calculator!$S$9-Calculator!$S$8)/(Calculator!$U$15-Calculator!$S$15))*(CSV!A471-Calculator!$S$15)),2)),"Error")))</f>
        <v/>
      </c>
      <c r="C471" s="34" t="str">
        <f>IF(COUNTIF(CSV!$C$6:C470,"EndData")=0,IF(OR(CSV!A471&gt;Calculator!$U$15,CSV!A471&lt;Calculator!$S$15),IF(OR(CSV!A471&gt;Calculator!$Q$15,CSV!A471&lt;Calculator!$O$15),IF(OR(CSV!A471&gt;Calculator!$M$15,CSV!A471&lt;Calculator!$K$15),IF(OR(CSV!A471&gt;Calculator!$I$15,CSV!A471&lt;Calculator!$G$15),IF(OR(CSV!A471&gt;Calculator!$C$15,CSV!A471&lt;2),"EndData",(Calculator!$C$10+(((Calculator!$C$11-Calculator!$C$10)/(Calculator!$C$15-1))*(CSV!A471-1)))),IF(OR(CSV!A471&gt;Calculator!$I$15,CSV!A471&lt;Calculator!$G$15),"EndData",(Calculator!$G$10+(((Calculator!$G$11-Calculator!$G$10)/(Calculator!$I$15-Calculator!$G$15))*(CSV!A471-Calculator!$G$15))))),IF(OR(CSV!A471&gt;Calculator!$M$15,CSV!A471&lt;Calculator!$K$15),"EndData",(Calculator!$K$10+(((Calculator!$K$11-Calculator!$K$10)/(Calculator!$M$15-Calculator!$K$15))*(CSV!A471-Calculator!$K$15))))),IF(OR(CSV!A471&gt;Calculator!$Q$15,CSV!A471&lt;Calculator!$O$15),"EndData",(Calculator!$O$10+(((Calculator!$O$11-Calculator!$O$10)/(Calculator!$Q$15-Calculator!$O$15))*(CSV!A471-Calculator!$O$15))))),IF(OR(CSV!A471&gt;Calculator!$U$15,CSV!A471&lt;Calculator!$S$15),"EndData",(Calculator!$S$10+(((Calculator!$S$11-Calculator!$S$10)/(Calculator!$S$15-Calculator!$S$15))*(CSV!A471-Calculator!$S$15))))),"")</f>
        <v/>
      </c>
      <c r="D471" s="25" t="str">
        <f>IF(OR(CSV!A471&gt;Calculator!$U$15,CSV!A471&lt;Calculator!$S$15),IF(OR(CSV!A471&gt;Calculator!$Q$15,CSV!A471&lt;Calculator!$O$15),IF(OR(CSV!A471&gt;Calculator!$M$15,CSV!A471&lt;Calculator!$K$15),IF(OR(CSV!A471&gt;Calculator!$I$15,CSV!A471&lt;Calculator!$G$15),IF(OR(CSV!A471&gt;Calculator!$C$15,CSV!A471&lt;2),"",Calculator!$D$6),Calculator!$D$6),Calculator!$D$6),Calculator!$D$6),Calculator!$D$6)</f>
        <v/>
      </c>
    </row>
    <row r="472" spans="1:4">
      <c r="A472" s="25">
        <v>467</v>
      </c>
      <c r="B472" s="25" t="str">
        <f>IF(OR(CSV!A472&gt;Calculator!$U$15,CSV!A472&lt;Calculator!$S$15),IF(OR(CSV!A472&gt;Calculator!$Q$15,CSV!A472&lt;Calculator!$O$15),IF(OR(CSV!A472&gt;Calculator!$M$15,CSV!A472&lt;Calculator!$K$15),IF(OR(CSV!A472&gt;Calculator!$I$15,CSV!A472&lt;Calculator!$G$15),IF(OR(CSV!A472&gt;Calculator!$C$15,CSV!A472&lt;2),"",IF(Calculator!$C$12=2,IF(CSV!A472=Calculator!$C$15,Calculator!$C$9,ROUND(Calculator!$C$8*(Calculator!$C$13^(CSV!A472-1)),2)),IF(Calculator!$C$12=1,IF(CSV!A472=Calculator!$C$15,Calculator!$C$9,ROUND(Calculator!$C$8+(((Calculator!$C$9-Calculator!$C$8)/(Calculator!$C$15+1))*((CSV!A472)-1)),2)),"Error"))),IF(Calculator!$G$12=2,IF(CSV!A472=Calculator!$I$15,Calculator!$G$9,ROUND(Calculator!$G$8*(Calculator!$G$13^(CSV!A472-Calculator!$G$15)),2)),IF(Calculator!$G$12=1,IF(CSV!A472=Calculator!$I$15,Calculator!$G$9,ROUND(Calculator!$G$8+(((Calculator!$G$9-Calculator!$G$8)/(Calculator!$I$15-Calculator!$G$15))*(CSV!A472-Calculator!$G$15)),2)),"Error"))),IF(Calculator!$K$12=2,IF(CSV!A472=Calculator!$M$15,Calculator!$K$9,ROUND(Calculator!$K$8*(Calculator!$K$13^(CSV!A472-Calculator!$K$15)),2)),IF(Calculator!$K$12=1,IF(CSV!A472=Calculator!$M$15,Calculator!$K$9,ROUND(Calculator!$K$8+(((Calculator!$K$9-Calculator!$K$8)/(Calculator!$M$15-Calculator!$K$15))*(CSV!A472-Calculator!$K$15)),2)),"Error"))),IF(Calculator!$O$12=2,IF(CSV!A472=Calculator!$Q$15,Calculator!$O$9,ROUND(Calculator!$O$8*(Calculator!$O$13^(CSV!A472-Calculator!$O$15)),2)),IF(Calculator!$O$12=1,IF(CSV!A472=Calculator!$Q$15,Calculator!$O$9,ROUND(Calculator!$O$8+(((Calculator!$O$9-Calculator!$O$8)/(Calculator!$Q$15-Calculator!$O$15))*(CSV!A472-Calculator!$O$15)),2)),"Error"))),IF(Calculator!$S$12=2,IF(CSV!A472=Calculator!$U$15,Calculator!$S$9,ROUND(Calculator!$S$8*(Calculator!$S$13^(CSV!A472-Calculator!$S$15)),2)),IF(Calculator!$S$12=1,IF(CSV!A472=Calculator!$U$15,Calculator!$S$9,ROUND(Calculator!$S$8+(((Calculator!$S$9-Calculator!$S$8)/(Calculator!$U$15-Calculator!$S$15))*(CSV!A472-Calculator!$S$15)),2)),"Error")))</f>
        <v/>
      </c>
      <c r="C472" s="34" t="str">
        <f>IF(COUNTIF(CSV!$C$6:C471,"EndData")=0,IF(OR(CSV!A472&gt;Calculator!$U$15,CSV!A472&lt;Calculator!$S$15),IF(OR(CSV!A472&gt;Calculator!$Q$15,CSV!A472&lt;Calculator!$O$15),IF(OR(CSV!A472&gt;Calculator!$M$15,CSV!A472&lt;Calculator!$K$15),IF(OR(CSV!A472&gt;Calculator!$I$15,CSV!A472&lt;Calculator!$G$15),IF(OR(CSV!A472&gt;Calculator!$C$15,CSV!A472&lt;2),"EndData",(Calculator!$C$10+(((Calculator!$C$11-Calculator!$C$10)/(Calculator!$C$15-1))*(CSV!A472-1)))),IF(OR(CSV!A472&gt;Calculator!$I$15,CSV!A472&lt;Calculator!$G$15),"EndData",(Calculator!$G$10+(((Calculator!$G$11-Calculator!$G$10)/(Calculator!$I$15-Calculator!$G$15))*(CSV!A472-Calculator!$G$15))))),IF(OR(CSV!A472&gt;Calculator!$M$15,CSV!A472&lt;Calculator!$K$15),"EndData",(Calculator!$K$10+(((Calculator!$K$11-Calculator!$K$10)/(Calculator!$M$15-Calculator!$K$15))*(CSV!A472-Calculator!$K$15))))),IF(OR(CSV!A472&gt;Calculator!$Q$15,CSV!A472&lt;Calculator!$O$15),"EndData",(Calculator!$O$10+(((Calculator!$O$11-Calculator!$O$10)/(Calculator!$Q$15-Calculator!$O$15))*(CSV!A472-Calculator!$O$15))))),IF(OR(CSV!A472&gt;Calculator!$U$15,CSV!A472&lt;Calculator!$S$15),"EndData",(Calculator!$S$10+(((Calculator!$S$11-Calculator!$S$10)/(Calculator!$S$15-Calculator!$S$15))*(CSV!A472-Calculator!$S$15))))),"")</f>
        <v/>
      </c>
      <c r="D472" s="25" t="str">
        <f>IF(OR(CSV!A472&gt;Calculator!$U$15,CSV!A472&lt;Calculator!$S$15),IF(OR(CSV!A472&gt;Calculator!$Q$15,CSV!A472&lt;Calculator!$O$15),IF(OR(CSV!A472&gt;Calculator!$M$15,CSV!A472&lt;Calculator!$K$15),IF(OR(CSV!A472&gt;Calculator!$I$15,CSV!A472&lt;Calculator!$G$15),IF(OR(CSV!A472&gt;Calculator!$C$15,CSV!A472&lt;2),"",Calculator!$D$6),Calculator!$D$6),Calculator!$D$6),Calculator!$D$6),Calculator!$D$6)</f>
        <v/>
      </c>
    </row>
    <row r="473" spans="1:4">
      <c r="A473" s="25">
        <v>468</v>
      </c>
      <c r="B473" s="25" t="str">
        <f>IF(OR(CSV!A473&gt;Calculator!$U$15,CSV!A473&lt;Calculator!$S$15),IF(OR(CSV!A473&gt;Calculator!$Q$15,CSV!A473&lt;Calculator!$O$15),IF(OR(CSV!A473&gt;Calculator!$M$15,CSV!A473&lt;Calculator!$K$15),IF(OR(CSV!A473&gt;Calculator!$I$15,CSV!A473&lt;Calculator!$G$15),IF(OR(CSV!A473&gt;Calculator!$C$15,CSV!A473&lt;2),"",IF(Calculator!$C$12=2,IF(CSV!A473=Calculator!$C$15,Calculator!$C$9,ROUND(Calculator!$C$8*(Calculator!$C$13^(CSV!A473-1)),2)),IF(Calculator!$C$12=1,IF(CSV!A473=Calculator!$C$15,Calculator!$C$9,ROUND(Calculator!$C$8+(((Calculator!$C$9-Calculator!$C$8)/(Calculator!$C$15+1))*((CSV!A473)-1)),2)),"Error"))),IF(Calculator!$G$12=2,IF(CSV!A473=Calculator!$I$15,Calculator!$G$9,ROUND(Calculator!$G$8*(Calculator!$G$13^(CSV!A473-Calculator!$G$15)),2)),IF(Calculator!$G$12=1,IF(CSV!A473=Calculator!$I$15,Calculator!$G$9,ROUND(Calculator!$G$8+(((Calculator!$G$9-Calculator!$G$8)/(Calculator!$I$15-Calculator!$G$15))*(CSV!A473-Calculator!$G$15)),2)),"Error"))),IF(Calculator!$K$12=2,IF(CSV!A473=Calculator!$M$15,Calculator!$K$9,ROUND(Calculator!$K$8*(Calculator!$K$13^(CSV!A473-Calculator!$K$15)),2)),IF(Calculator!$K$12=1,IF(CSV!A473=Calculator!$M$15,Calculator!$K$9,ROUND(Calculator!$K$8+(((Calculator!$K$9-Calculator!$K$8)/(Calculator!$M$15-Calculator!$K$15))*(CSV!A473-Calculator!$K$15)),2)),"Error"))),IF(Calculator!$O$12=2,IF(CSV!A473=Calculator!$Q$15,Calculator!$O$9,ROUND(Calculator!$O$8*(Calculator!$O$13^(CSV!A473-Calculator!$O$15)),2)),IF(Calculator!$O$12=1,IF(CSV!A473=Calculator!$Q$15,Calculator!$O$9,ROUND(Calculator!$O$8+(((Calculator!$O$9-Calculator!$O$8)/(Calculator!$Q$15-Calculator!$O$15))*(CSV!A473-Calculator!$O$15)),2)),"Error"))),IF(Calculator!$S$12=2,IF(CSV!A473=Calculator!$U$15,Calculator!$S$9,ROUND(Calculator!$S$8*(Calculator!$S$13^(CSV!A473-Calculator!$S$15)),2)),IF(Calculator!$S$12=1,IF(CSV!A473=Calculator!$U$15,Calculator!$S$9,ROUND(Calculator!$S$8+(((Calculator!$S$9-Calculator!$S$8)/(Calculator!$U$15-Calculator!$S$15))*(CSV!A473-Calculator!$S$15)),2)),"Error")))</f>
        <v/>
      </c>
      <c r="C473" s="34" t="str">
        <f>IF(COUNTIF(CSV!$C$6:C472,"EndData")=0,IF(OR(CSV!A473&gt;Calculator!$U$15,CSV!A473&lt;Calculator!$S$15),IF(OR(CSV!A473&gt;Calculator!$Q$15,CSV!A473&lt;Calculator!$O$15),IF(OR(CSV!A473&gt;Calculator!$M$15,CSV!A473&lt;Calculator!$K$15),IF(OR(CSV!A473&gt;Calculator!$I$15,CSV!A473&lt;Calculator!$G$15),IF(OR(CSV!A473&gt;Calculator!$C$15,CSV!A473&lt;2),"EndData",(Calculator!$C$10+(((Calculator!$C$11-Calculator!$C$10)/(Calculator!$C$15-1))*(CSV!A473-1)))),IF(OR(CSV!A473&gt;Calculator!$I$15,CSV!A473&lt;Calculator!$G$15),"EndData",(Calculator!$G$10+(((Calculator!$G$11-Calculator!$G$10)/(Calculator!$I$15-Calculator!$G$15))*(CSV!A473-Calculator!$G$15))))),IF(OR(CSV!A473&gt;Calculator!$M$15,CSV!A473&lt;Calculator!$K$15),"EndData",(Calculator!$K$10+(((Calculator!$K$11-Calculator!$K$10)/(Calculator!$M$15-Calculator!$K$15))*(CSV!A473-Calculator!$K$15))))),IF(OR(CSV!A473&gt;Calculator!$Q$15,CSV!A473&lt;Calculator!$O$15),"EndData",(Calculator!$O$10+(((Calculator!$O$11-Calculator!$O$10)/(Calculator!$Q$15-Calculator!$O$15))*(CSV!A473-Calculator!$O$15))))),IF(OR(CSV!A473&gt;Calculator!$U$15,CSV!A473&lt;Calculator!$S$15),"EndData",(Calculator!$S$10+(((Calculator!$S$11-Calculator!$S$10)/(Calculator!$S$15-Calculator!$S$15))*(CSV!A473-Calculator!$S$15))))),"")</f>
        <v/>
      </c>
      <c r="D473" s="25" t="str">
        <f>IF(OR(CSV!A473&gt;Calculator!$U$15,CSV!A473&lt;Calculator!$S$15),IF(OR(CSV!A473&gt;Calculator!$Q$15,CSV!A473&lt;Calculator!$O$15),IF(OR(CSV!A473&gt;Calculator!$M$15,CSV!A473&lt;Calculator!$K$15),IF(OR(CSV!A473&gt;Calculator!$I$15,CSV!A473&lt;Calculator!$G$15),IF(OR(CSV!A473&gt;Calculator!$C$15,CSV!A473&lt;2),"",Calculator!$D$6),Calculator!$D$6),Calculator!$D$6),Calculator!$D$6),Calculator!$D$6)</f>
        <v/>
      </c>
    </row>
    <row r="474" spans="1:4">
      <c r="A474" s="25">
        <v>469</v>
      </c>
      <c r="B474" s="25" t="str">
        <f>IF(OR(CSV!A474&gt;Calculator!$U$15,CSV!A474&lt;Calculator!$S$15),IF(OR(CSV!A474&gt;Calculator!$Q$15,CSV!A474&lt;Calculator!$O$15),IF(OR(CSV!A474&gt;Calculator!$M$15,CSV!A474&lt;Calculator!$K$15),IF(OR(CSV!A474&gt;Calculator!$I$15,CSV!A474&lt;Calculator!$G$15),IF(OR(CSV!A474&gt;Calculator!$C$15,CSV!A474&lt;2),"",IF(Calculator!$C$12=2,IF(CSV!A474=Calculator!$C$15,Calculator!$C$9,ROUND(Calculator!$C$8*(Calculator!$C$13^(CSV!A474-1)),2)),IF(Calculator!$C$12=1,IF(CSV!A474=Calculator!$C$15,Calculator!$C$9,ROUND(Calculator!$C$8+(((Calculator!$C$9-Calculator!$C$8)/(Calculator!$C$15+1))*((CSV!A474)-1)),2)),"Error"))),IF(Calculator!$G$12=2,IF(CSV!A474=Calculator!$I$15,Calculator!$G$9,ROUND(Calculator!$G$8*(Calculator!$G$13^(CSV!A474-Calculator!$G$15)),2)),IF(Calculator!$G$12=1,IF(CSV!A474=Calculator!$I$15,Calculator!$G$9,ROUND(Calculator!$G$8+(((Calculator!$G$9-Calculator!$G$8)/(Calculator!$I$15-Calculator!$G$15))*(CSV!A474-Calculator!$G$15)),2)),"Error"))),IF(Calculator!$K$12=2,IF(CSV!A474=Calculator!$M$15,Calculator!$K$9,ROUND(Calculator!$K$8*(Calculator!$K$13^(CSV!A474-Calculator!$K$15)),2)),IF(Calculator!$K$12=1,IF(CSV!A474=Calculator!$M$15,Calculator!$K$9,ROUND(Calculator!$K$8+(((Calculator!$K$9-Calculator!$K$8)/(Calculator!$M$15-Calculator!$K$15))*(CSV!A474-Calculator!$K$15)),2)),"Error"))),IF(Calculator!$O$12=2,IF(CSV!A474=Calculator!$Q$15,Calculator!$O$9,ROUND(Calculator!$O$8*(Calculator!$O$13^(CSV!A474-Calculator!$O$15)),2)),IF(Calculator!$O$12=1,IF(CSV!A474=Calculator!$Q$15,Calculator!$O$9,ROUND(Calculator!$O$8+(((Calculator!$O$9-Calculator!$O$8)/(Calculator!$Q$15-Calculator!$O$15))*(CSV!A474-Calculator!$O$15)),2)),"Error"))),IF(Calculator!$S$12=2,IF(CSV!A474=Calculator!$U$15,Calculator!$S$9,ROUND(Calculator!$S$8*(Calculator!$S$13^(CSV!A474-Calculator!$S$15)),2)),IF(Calculator!$S$12=1,IF(CSV!A474=Calculator!$U$15,Calculator!$S$9,ROUND(Calculator!$S$8+(((Calculator!$S$9-Calculator!$S$8)/(Calculator!$U$15-Calculator!$S$15))*(CSV!A474-Calculator!$S$15)),2)),"Error")))</f>
        <v/>
      </c>
      <c r="C474" s="34" t="str">
        <f>IF(COUNTIF(CSV!$C$6:C473,"EndData")=0,IF(OR(CSV!A474&gt;Calculator!$U$15,CSV!A474&lt;Calculator!$S$15),IF(OR(CSV!A474&gt;Calculator!$Q$15,CSV!A474&lt;Calculator!$O$15),IF(OR(CSV!A474&gt;Calculator!$M$15,CSV!A474&lt;Calculator!$K$15),IF(OR(CSV!A474&gt;Calculator!$I$15,CSV!A474&lt;Calculator!$G$15),IF(OR(CSV!A474&gt;Calculator!$C$15,CSV!A474&lt;2),"EndData",(Calculator!$C$10+(((Calculator!$C$11-Calculator!$C$10)/(Calculator!$C$15-1))*(CSV!A474-1)))),IF(OR(CSV!A474&gt;Calculator!$I$15,CSV!A474&lt;Calculator!$G$15),"EndData",(Calculator!$G$10+(((Calculator!$G$11-Calculator!$G$10)/(Calculator!$I$15-Calculator!$G$15))*(CSV!A474-Calculator!$G$15))))),IF(OR(CSV!A474&gt;Calculator!$M$15,CSV!A474&lt;Calculator!$K$15),"EndData",(Calculator!$K$10+(((Calculator!$K$11-Calculator!$K$10)/(Calculator!$M$15-Calculator!$K$15))*(CSV!A474-Calculator!$K$15))))),IF(OR(CSV!A474&gt;Calculator!$Q$15,CSV!A474&lt;Calculator!$O$15),"EndData",(Calculator!$O$10+(((Calculator!$O$11-Calculator!$O$10)/(Calculator!$Q$15-Calculator!$O$15))*(CSV!A474-Calculator!$O$15))))),IF(OR(CSV!A474&gt;Calculator!$U$15,CSV!A474&lt;Calculator!$S$15),"EndData",(Calculator!$S$10+(((Calculator!$S$11-Calculator!$S$10)/(Calculator!$S$15-Calculator!$S$15))*(CSV!A474-Calculator!$S$15))))),"")</f>
        <v/>
      </c>
      <c r="D474" s="25" t="str">
        <f>IF(OR(CSV!A474&gt;Calculator!$U$15,CSV!A474&lt;Calculator!$S$15),IF(OR(CSV!A474&gt;Calculator!$Q$15,CSV!A474&lt;Calculator!$O$15),IF(OR(CSV!A474&gt;Calculator!$M$15,CSV!A474&lt;Calculator!$K$15),IF(OR(CSV!A474&gt;Calculator!$I$15,CSV!A474&lt;Calculator!$G$15),IF(OR(CSV!A474&gt;Calculator!$C$15,CSV!A474&lt;2),"",Calculator!$D$6),Calculator!$D$6),Calculator!$D$6),Calculator!$D$6),Calculator!$D$6)</f>
        <v/>
      </c>
    </row>
    <row r="475" spans="1:4">
      <c r="A475" s="25">
        <v>470</v>
      </c>
      <c r="B475" s="25" t="str">
        <f>IF(OR(CSV!A475&gt;Calculator!$U$15,CSV!A475&lt;Calculator!$S$15),IF(OR(CSV!A475&gt;Calculator!$Q$15,CSV!A475&lt;Calculator!$O$15),IF(OR(CSV!A475&gt;Calculator!$M$15,CSV!A475&lt;Calculator!$K$15),IF(OR(CSV!A475&gt;Calculator!$I$15,CSV!A475&lt;Calculator!$G$15),IF(OR(CSV!A475&gt;Calculator!$C$15,CSV!A475&lt;2),"",IF(Calculator!$C$12=2,IF(CSV!A475=Calculator!$C$15,Calculator!$C$9,ROUND(Calculator!$C$8*(Calculator!$C$13^(CSV!A475-1)),2)),IF(Calculator!$C$12=1,IF(CSV!A475=Calculator!$C$15,Calculator!$C$9,ROUND(Calculator!$C$8+(((Calculator!$C$9-Calculator!$C$8)/(Calculator!$C$15+1))*((CSV!A475)-1)),2)),"Error"))),IF(Calculator!$G$12=2,IF(CSV!A475=Calculator!$I$15,Calculator!$G$9,ROUND(Calculator!$G$8*(Calculator!$G$13^(CSV!A475-Calculator!$G$15)),2)),IF(Calculator!$G$12=1,IF(CSV!A475=Calculator!$I$15,Calculator!$G$9,ROUND(Calculator!$G$8+(((Calculator!$G$9-Calculator!$G$8)/(Calculator!$I$15-Calculator!$G$15))*(CSV!A475-Calculator!$G$15)),2)),"Error"))),IF(Calculator!$K$12=2,IF(CSV!A475=Calculator!$M$15,Calculator!$K$9,ROUND(Calculator!$K$8*(Calculator!$K$13^(CSV!A475-Calculator!$K$15)),2)),IF(Calculator!$K$12=1,IF(CSV!A475=Calculator!$M$15,Calculator!$K$9,ROUND(Calculator!$K$8+(((Calculator!$K$9-Calculator!$K$8)/(Calculator!$M$15-Calculator!$K$15))*(CSV!A475-Calculator!$K$15)),2)),"Error"))),IF(Calculator!$O$12=2,IF(CSV!A475=Calculator!$Q$15,Calculator!$O$9,ROUND(Calculator!$O$8*(Calculator!$O$13^(CSV!A475-Calculator!$O$15)),2)),IF(Calculator!$O$12=1,IF(CSV!A475=Calculator!$Q$15,Calculator!$O$9,ROUND(Calculator!$O$8+(((Calculator!$O$9-Calculator!$O$8)/(Calculator!$Q$15-Calculator!$O$15))*(CSV!A475-Calculator!$O$15)),2)),"Error"))),IF(Calculator!$S$12=2,IF(CSV!A475=Calculator!$U$15,Calculator!$S$9,ROUND(Calculator!$S$8*(Calculator!$S$13^(CSV!A475-Calculator!$S$15)),2)),IF(Calculator!$S$12=1,IF(CSV!A475=Calculator!$U$15,Calculator!$S$9,ROUND(Calculator!$S$8+(((Calculator!$S$9-Calculator!$S$8)/(Calculator!$U$15-Calculator!$S$15))*(CSV!A475-Calculator!$S$15)),2)),"Error")))</f>
        <v/>
      </c>
      <c r="C475" s="34" t="str">
        <f>IF(COUNTIF(CSV!$C$6:C474,"EndData")=0,IF(OR(CSV!A475&gt;Calculator!$U$15,CSV!A475&lt;Calculator!$S$15),IF(OR(CSV!A475&gt;Calculator!$Q$15,CSV!A475&lt;Calculator!$O$15),IF(OR(CSV!A475&gt;Calculator!$M$15,CSV!A475&lt;Calculator!$K$15),IF(OR(CSV!A475&gt;Calculator!$I$15,CSV!A475&lt;Calculator!$G$15),IF(OR(CSV!A475&gt;Calculator!$C$15,CSV!A475&lt;2),"EndData",(Calculator!$C$10+(((Calculator!$C$11-Calculator!$C$10)/(Calculator!$C$15-1))*(CSV!A475-1)))),IF(OR(CSV!A475&gt;Calculator!$I$15,CSV!A475&lt;Calculator!$G$15),"EndData",(Calculator!$G$10+(((Calculator!$G$11-Calculator!$G$10)/(Calculator!$I$15-Calculator!$G$15))*(CSV!A475-Calculator!$G$15))))),IF(OR(CSV!A475&gt;Calculator!$M$15,CSV!A475&lt;Calculator!$K$15),"EndData",(Calculator!$K$10+(((Calculator!$K$11-Calculator!$K$10)/(Calculator!$M$15-Calculator!$K$15))*(CSV!A475-Calculator!$K$15))))),IF(OR(CSV!A475&gt;Calculator!$Q$15,CSV!A475&lt;Calculator!$O$15),"EndData",(Calculator!$O$10+(((Calculator!$O$11-Calculator!$O$10)/(Calculator!$Q$15-Calculator!$O$15))*(CSV!A475-Calculator!$O$15))))),IF(OR(CSV!A475&gt;Calculator!$U$15,CSV!A475&lt;Calculator!$S$15),"EndData",(Calculator!$S$10+(((Calculator!$S$11-Calculator!$S$10)/(Calculator!$S$15-Calculator!$S$15))*(CSV!A475-Calculator!$S$15))))),"")</f>
        <v/>
      </c>
      <c r="D475" s="25" t="str">
        <f>IF(OR(CSV!A475&gt;Calculator!$U$15,CSV!A475&lt;Calculator!$S$15),IF(OR(CSV!A475&gt;Calculator!$Q$15,CSV!A475&lt;Calculator!$O$15),IF(OR(CSV!A475&gt;Calculator!$M$15,CSV!A475&lt;Calculator!$K$15),IF(OR(CSV!A475&gt;Calculator!$I$15,CSV!A475&lt;Calculator!$G$15),IF(OR(CSV!A475&gt;Calculator!$C$15,CSV!A475&lt;2),"",Calculator!$D$6),Calculator!$D$6),Calculator!$D$6),Calculator!$D$6),Calculator!$D$6)</f>
        <v/>
      </c>
    </row>
    <row r="476" spans="1:4">
      <c r="A476" s="25">
        <v>471</v>
      </c>
      <c r="B476" s="25" t="str">
        <f>IF(OR(CSV!A476&gt;Calculator!$U$15,CSV!A476&lt;Calculator!$S$15),IF(OR(CSV!A476&gt;Calculator!$Q$15,CSV!A476&lt;Calculator!$O$15),IF(OR(CSV!A476&gt;Calculator!$M$15,CSV!A476&lt;Calculator!$K$15),IF(OR(CSV!A476&gt;Calculator!$I$15,CSV!A476&lt;Calculator!$G$15),IF(OR(CSV!A476&gt;Calculator!$C$15,CSV!A476&lt;2),"",IF(Calculator!$C$12=2,IF(CSV!A476=Calculator!$C$15,Calculator!$C$9,ROUND(Calculator!$C$8*(Calculator!$C$13^(CSV!A476-1)),2)),IF(Calculator!$C$12=1,IF(CSV!A476=Calculator!$C$15,Calculator!$C$9,ROUND(Calculator!$C$8+(((Calculator!$C$9-Calculator!$C$8)/(Calculator!$C$15+1))*((CSV!A476)-1)),2)),"Error"))),IF(Calculator!$G$12=2,IF(CSV!A476=Calculator!$I$15,Calculator!$G$9,ROUND(Calculator!$G$8*(Calculator!$G$13^(CSV!A476-Calculator!$G$15)),2)),IF(Calculator!$G$12=1,IF(CSV!A476=Calculator!$I$15,Calculator!$G$9,ROUND(Calculator!$G$8+(((Calculator!$G$9-Calculator!$G$8)/(Calculator!$I$15-Calculator!$G$15))*(CSV!A476-Calculator!$G$15)),2)),"Error"))),IF(Calculator!$K$12=2,IF(CSV!A476=Calculator!$M$15,Calculator!$K$9,ROUND(Calculator!$K$8*(Calculator!$K$13^(CSV!A476-Calculator!$K$15)),2)),IF(Calculator!$K$12=1,IF(CSV!A476=Calculator!$M$15,Calculator!$K$9,ROUND(Calculator!$K$8+(((Calculator!$K$9-Calculator!$K$8)/(Calculator!$M$15-Calculator!$K$15))*(CSV!A476-Calculator!$K$15)),2)),"Error"))),IF(Calculator!$O$12=2,IF(CSV!A476=Calculator!$Q$15,Calculator!$O$9,ROUND(Calculator!$O$8*(Calculator!$O$13^(CSV!A476-Calculator!$O$15)),2)),IF(Calculator!$O$12=1,IF(CSV!A476=Calculator!$Q$15,Calculator!$O$9,ROUND(Calculator!$O$8+(((Calculator!$O$9-Calculator!$O$8)/(Calculator!$Q$15-Calculator!$O$15))*(CSV!A476-Calculator!$O$15)),2)),"Error"))),IF(Calculator!$S$12=2,IF(CSV!A476=Calculator!$U$15,Calculator!$S$9,ROUND(Calculator!$S$8*(Calculator!$S$13^(CSV!A476-Calculator!$S$15)),2)),IF(Calculator!$S$12=1,IF(CSV!A476=Calculator!$U$15,Calculator!$S$9,ROUND(Calculator!$S$8+(((Calculator!$S$9-Calculator!$S$8)/(Calculator!$U$15-Calculator!$S$15))*(CSV!A476-Calculator!$S$15)),2)),"Error")))</f>
        <v/>
      </c>
      <c r="C476" s="34" t="str">
        <f>IF(COUNTIF(CSV!$C$6:C475,"EndData")=0,IF(OR(CSV!A476&gt;Calculator!$U$15,CSV!A476&lt;Calculator!$S$15),IF(OR(CSV!A476&gt;Calculator!$Q$15,CSV!A476&lt;Calculator!$O$15),IF(OR(CSV!A476&gt;Calculator!$M$15,CSV!A476&lt;Calculator!$K$15),IF(OR(CSV!A476&gt;Calculator!$I$15,CSV!A476&lt;Calculator!$G$15),IF(OR(CSV!A476&gt;Calculator!$C$15,CSV!A476&lt;2),"EndData",(Calculator!$C$10+(((Calculator!$C$11-Calculator!$C$10)/(Calculator!$C$15-1))*(CSV!A476-1)))),IF(OR(CSV!A476&gt;Calculator!$I$15,CSV!A476&lt;Calculator!$G$15),"EndData",(Calculator!$G$10+(((Calculator!$G$11-Calculator!$G$10)/(Calculator!$I$15-Calculator!$G$15))*(CSV!A476-Calculator!$G$15))))),IF(OR(CSV!A476&gt;Calculator!$M$15,CSV!A476&lt;Calculator!$K$15),"EndData",(Calculator!$K$10+(((Calculator!$K$11-Calculator!$K$10)/(Calculator!$M$15-Calculator!$K$15))*(CSV!A476-Calculator!$K$15))))),IF(OR(CSV!A476&gt;Calculator!$Q$15,CSV!A476&lt;Calculator!$O$15),"EndData",(Calculator!$O$10+(((Calculator!$O$11-Calculator!$O$10)/(Calculator!$Q$15-Calculator!$O$15))*(CSV!A476-Calculator!$O$15))))),IF(OR(CSV!A476&gt;Calculator!$U$15,CSV!A476&lt;Calculator!$S$15),"EndData",(Calculator!$S$10+(((Calculator!$S$11-Calculator!$S$10)/(Calculator!$S$15-Calculator!$S$15))*(CSV!A476-Calculator!$S$15))))),"")</f>
        <v/>
      </c>
      <c r="D476" s="25" t="str">
        <f>IF(OR(CSV!A476&gt;Calculator!$U$15,CSV!A476&lt;Calculator!$S$15),IF(OR(CSV!A476&gt;Calculator!$Q$15,CSV!A476&lt;Calculator!$O$15),IF(OR(CSV!A476&gt;Calculator!$M$15,CSV!A476&lt;Calculator!$K$15),IF(OR(CSV!A476&gt;Calculator!$I$15,CSV!A476&lt;Calculator!$G$15),IF(OR(CSV!A476&gt;Calculator!$C$15,CSV!A476&lt;2),"",Calculator!$D$6),Calculator!$D$6),Calculator!$D$6),Calculator!$D$6),Calculator!$D$6)</f>
        <v/>
      </c>
    </row>
    <row r="477" spans="1:4">
      <c r="A477" s="25">
        <v>472</v>
      </c>
      <c r="B477" s="25" t="str">
        <f>IF(OR(CSV!A477&gt;Calculator!$U$15,CSV!A477&lt;Calculator!$S$15),IF(OR(CSV!A477&gt;Calculator!$Q$15,CSV!A477&lt;Calculator!$O$15),IF(OR(CSV!A477&gt;Calculator!$M$15,CSV!A477&lt;Calculator!$K$15),IF(OR(CSV!A477&gt;Calculator!$I$15,CSV!A477&lt;Calculator!$G$15),IF(OR(CSV!A477&gt;Calculator!$C$15,CSV!A477&lt;2),"",IF(Calculator!$C$12=2,IF(CSV!A477=Calculator!$C$15,Calculator!$C$9,ROUND(Calculator!$C$8*(Calculator!$C$13^(CSV!A477-1)),2)),IF(Calculator!$C$12=1,IF(CSV!A477=Calculator!$C$15,Calculator!$C$9,ROUND(Calculator!$C$8+(((Calculator!$C$9-Calculator!$C$8)/(Calculator!$C$15+1))*((CSV!A477)-1)),2)),"Error"))),IF(Calculator!$G$12=2,IF(CSV!A477=Calculator!$I$15,Calculator!$G$9,ROUND(Calculator!$G$8*(Calculator!$G$13^(CSV!A477-Calculator!$G$15)),2)),IF(Calculator!$G$12=1,IF(CSV!A477=Calculator!$I$15,Calculator!$G$9,ROUND(Calculator!$G$8+(((Calculator!$G$9-Calculator!$G$8)/(Calculator!$I$15-Calculator!$G$15))*(CSV!A477-Calculator!$G$15)),2)),"Error"))),IF(Calculator!$K$12=2,IF(CSV!A477=Calculator!$M$15,Calculator!$K$9,ROUND(Calculator!$K$8*(Calculator!$K$13^(CSV!A477-Calculator!$K$15)),2)),IF(Calculator!$K$12=1,IF(CSV!A477=Calculator!$M$15,Calculator!$K$9,ROUND(Calculator!$K$8+(((Calculator!$K$9-Calculator!$K$8)/(Calculator!$M$15-Calculator!$K$15))*(CSV!A477-Calculator!$K$15)),2)),"Error"))),IF(Calculator!$O$12=2,IF(CSV!A477=Calculator!$Q$15,Calculator!$O$9,ROUND(Calculator!$O$8*(Calculator!$O$13^(CSV!A477-Calculator!$O$15)),2)),IF(Calculator!$O$12=1,IF(CSV!A477=Calculator!$Q$15,Calculator!$O$9,ROUND(Calculator!$O$8+(((Calculator!$O$9-Calculator!$O$8)/(Calculator!$Q$15-Calculator!$O$15))*(CSV!A477-Calculator!$O$15)),2)),"Error"))),IF(Calculator!$S$12=2,IF(CSV!A477=Calculator!$U$15,Calculator!$S$9,ROUND(Calculator!$S$8*(Calculator!$S$13^(CSV!A477-Calculator!$S$15)),2)),IF(Calculator!$S$12=1,IF(CSV!A477=Calculator!$U$15,Calculator!$S$9,ROUND(Calculator!$S$8+(((Calculator!$S$9-Calculator!$S$8)/(Calculator!$U$15-Calculator!$S$15))*(CSV!A477-Calculator!$S$15)),2)),"Error")))</f>
        <v/>
      </c>
      <c r="C477" s="34" t="str">
        <f>IF(COUNTIF(CSV!$C$6:C476,"EndData")=0,IF(OR(CSV!A477&gt;Calculator!$U$15,CSV!A477&lt;Calculator!$S$15),IF(OR(CSV!A477&gt;Calculator!$Q$15,CSV!A477&lt;Calculator!$O$15),IF(OR(CSV!A477&gt;Calculator!$M$15,CSV!A477&lt;Calculator!$K$15),IF(OR(CSV!A477&gt;Calculator!$I$15,CSV!A477&lt;Calculator!$G$15),IF(OR(CSV!A477&gt;Calculator!$C$15,CSV!A477&lt;2),"EndData",(Calculator!$C$10+(((Calculator!$C$11-Calculator!$C$10)/(Calculator!$C$15-1))*(CSV!A477-1)))),IF(OR(CSV!A477&gt;Calculator!$I$15,CSV!A477&lt;Calculator!$G$15),"EndData",(Calculator!$G$10+(((Calculator!$G$11-Calculator!$G$10)/(Calculator!$I$15-Calculator!$G$15))*(CSV!A477-Calculator!$G$15))))),IF(OR(CSV!A477&gt;Calculator!$M$15,CSV!A477&lt;Calculator!$K$15),"EndData",(Calculator!$K$10+(((Calculator!$K$11-Calculator!$K$10)/(Calculator!$M$15-Calculator!$K$15))*(CSV!A477-Calculator!$K$15))))),IF(OR(CSV!A477&gt;Calculator!$Q$15,CSV!A477&lt;Calculator!$O$15),"EndData",(Calculator!$O$10+(((Calculator!$O$11-Calculator!$O$10)/(Calculator!$Q$15-Calculator!$O$15))*(CSV!A477-Calculator!$O$15))))),IF(OR(CSV!A477&gt;Calculator!$U$15,CSV!A477&lt;Calculator!$S$15),"EndData",(Calculator!$S$10+(((Calculator!$S$11-Calculator!$S$10)/(Calculator!$S$15-Calculator!$S$15))*(CSV!A477-Calculator!$S$15))))),"")</f>
        <v/>
      </c>
      <c r="D477" s="25" t="str">
        <f>IF(OR(CSV!A477&gt;Calculator!$U$15,CSV!A477&lt;Calculator!$S$15),IF(OR(CSV!A477&gt;Calculator!$Q$15,CSV!A477&lt;Calculator!$O$15),IF(OR(CSV!A477&gt;Calculator!$M$15,CSV!A477&lt;Calculator!$K$15),IF(OR(CSV!A477&gt;Calculator!$I$15,CSV!A477&lt;Calculator!$G$15),IF(OR(CSV!A477&gt;Calculator!$C$15,CSV!A477&lt;2),"",Calculator!$D$6),Calculator!$D$6),Calculator!$D$6),Calculator!$D$6),Calculator!$D$6)</f>
        <v/>
      </c>
    </row>
    <row r="478" spans="1:4">
      <c r="A478" s="25">
        <v>473</v>
      </c>
      <c r="B478" s="25" t="str">
        <f>IF(OR(CSV!A478&gt;Calculator!$U$15,CSV!A478&lt;Calculator!$S$15),IF(OR(CSV!A478&gt;Calculator!$Q$15,CSV!A478&lt;Calculator!$O$15),IF(OR(CSV!A478&gt;Calculator!$M$15,CSV!A478&lt;Calculator!$K$15),IF(OR(CSV!A478&gt;Calculator!$I$15,CSV!A478&lt;Calculator!$G$15),IF(OR(CSV!A478&gt;Calculator!$C$15,CSV!A478&lt;2),"",IF(Calculator!$C$12=2,IF(CSV!A478=Calculator!$C$15,Calculator!$C$9,ROUND(Calculator!$C$8*(Calculator!$C$13^(CSV!A478-1)),2)),IF(Calculator!$C$12=1,IF(CSV!A478=Calculator!$C$15,Calculator!$C$9,ROUND(Calculator!$C$8+(((Calculator!$C$9-Calculator!$C$8)/(Calculator!$C$15+1))*((CSV!A478)-1)),2)),"Error"))),IF(Calculator!$G$12=2,IF(CSV!A478=Calculator!$I$15,Calculator!$G$9,ROUND(Calculator!$G$8*(Calculator!$G$13^(CSV!A478-Calculator!$G$15)),2)),IF(Calculator!$G$12=1,IF(CSV!A478=Calculator!$I$15,Calculator!$G$9,ROUND(Calculator!$G$8+(((Calculator!$G$9-Calculator!$G$8)/(Calculator!$I$15-Calculator!$G$15))*(CSV!A478-Calculator!$G$15)),2)),"Error"))),IF(Calculator!$K$12=2,IF(CSV!A478=Calculator!$M$15,Calculator!$K$9,ROUND(Calculator!$K$8*(Calculator!$K$13^(CSV!A478-Calculator!$K$15)),2)),IF(Calculator!$K$12=1,IF(CSV!A478=Calculator!$M$15,Calculator!$K$9,ROUND(Calculator!$K$8+(((Calculator!$K$9-Calculator!$K$8)/(Calculator!$M$15-Calculator!$K$15))*(CSV!A478-Calculator!$K$15)),2)),"Error"))),IF(Calculator!$O$12=2,IF(CSV!A478=Calculator!$Q$15,Calculator!$O$9,ROUND(Calculator!$O$8*(Calculator!$O$13^(CSV!A478-Calculator!$O$15)),2)),IF(Calculator!$O$12=1,IF(CSV!A478=Calculator!$Q$15,Calculator!$O$9,ROUND(Calculator!$O$8+(((Calculator!$O$9-Calculator!$O$8)/(Calculator!$Q$15-Calculator!$O$15))*(CSV!A478-Calculator!$O$15)),2)),"Error"))),IF(Calculator!$S$12=2,IF(CSV!A478=Calculator!$U$15,Calculator!$S$9,ROUND(Calculator!$S$8*(Calculator!$S$13^(CSV!A478-Calculator!$S$15)),2)),IF(Calculator!$S$12=1,IF(CSV!A478=Calculator!$U$15,Calculator!$S$9,ROUND(Calculator!$S$8+(((Calculator!$S$9-Calculator!$S$8)/(Calculator!$U$15-Calculator!$S$15))*(CSV!A478-Calculator!$S$15)),2)),"Error")))</f>
        <v/>
      </c>
      <c r="C478" s="34" t="str">
        <f>IF(COUNTIF(CSV!$C$6:C477,"EndData")=0,IF(OR(CSV!A478&gt;Calculator!$U$15,CSV!A478&lt;Calculator!$S$15),IF(OR(CSV!A478&gt;Calculator!$Q$15,CSV!A478&lt;Calculator!$O$15),IF(OR(CSV!A478&gt;Calculator!$M$15,CSV!A478&lt;Calculator!$K$15),IF(OR(CSV!A478&gt;Calculator!$I$15,CSV!A478&lt;Calculator!$G$15),IF(OR(CSV!A478&gt;Calculator!$C$15,CSV!A478&lt;2),"EndData",(Calculator!$C$10+(((Calculator!$C$11-Calculator!$C$10)/(Calculator!$C$15-1))*(CSV!A478-1)))),IF(OR(CSV!A478&gt;Calculator!$I$15,CSV!A478&lt;Calculator!$G$15),"EndData",(Calculator!$G$10+(((Calculator!$G$11-Calculator!$G$10)/(Calculator!$I$15-Calculator!$G$15))*(CSV!A478-Calculator!$G$15))))),IF(OR(CSV!A478&gt;Calculator!$M$15,CSV!A478&lt;Calculator!$K$15),"EndData",(Calculator!$K$10+(((Calculator!$K$11-Calculator!$K$10)/(Calculator!$M$15-Calculator!$K$15))*(CSV!A478-Calculator!$K$15))))),IF(OR(CSV!A478&gt;Calculator!$Q$15,CSV!A478&lt;Calculator!$O$15),"EndData",(Calculator!$O$10+(((Calculator!$O$11-Calculator!$O$10)/(Calculator!$Q$15-Calculator!$O$15))*(CSV!A478-Calculator!$O$15))))),IF(OR(CSV!A478&gt;Calculator!$U$15,CSV!A478&lt;Calculator!$S$15),"EndData",(Calculator!$S$10+(((Calculator!$S$11-Calculator!$S$10)/(Calculator!$S$15-Calculator!$S$15))*(CSV!A478-Calculator!$S$15))))),"")</f>
        <v/>
      </c>
      <c r="D478" s="25" t="str">
        <f>IF(OR(CSV!A478&gt;Calculator!$U$15,CSV!A478&lt;Calculator!$S$15),IF(OR(CSV!A478&gt;Calculator!$Q$15,CSV!A478&lt;Calculator!$O$15),IF(OR(CSV!A478&gt;Calculator!$M$15,CSV!A478&lt;Calculator!$K$15),IF(OR(CSV!A478&gt;Calculator!$I$15,CSV!A478&lt;Calculator!$G$15),IF(OR(CSV!A478&gt;Calculator!$C$15,CSV!A478&lt;2),"",Calculator!$D$6),Calculator!$D$6),Calculator!$D$6),Calculator!$D$6),Calculator!$D$6)</f>
        <v/>
      </c>
    </row>
    <row r="479" spans="1:4">
      <c r="A479" s="25">
        <v>474</v>
      </c>
      <c r="B479" s="25" t="str">
        <f>IF(OR(CSV!A479&gt;Calculator!$U$15,CSV!A479&lt;Calculator!$S$15),IF(OR(CSV!A479&gt;Calculator!$Q$15,CSV!A479&lt;Calculator!$O$15),IF(OR(CSV!A479&gt;Calculator!$M$15,CSV!A479&lt;Calculator!$K$15),IF(OR(CSV!A479&gt;Calculator!$I$15,CSV!A479&lt;Calculator!$G$15),IF(OR(CSV!A479&gt;Calculator!$C$15,CSV!A479&lt;2),"",IF(Calculator!$C$12=2,IF(CSV!A479=Calculator!$C$15,Calculator!$C$9,ROUND(Calculator!$C$8*(Calculator!$C$13^(CSV!A479-1)),2)),IF(Calculator!$C$12=1,IF(CSV!A479=Calculator!$C$15,Calculator!$C$9,ROUND(Calculator!$C$8+(((Calculator!$C$9-Calculator!$C$8)/(Calculator!$C$15+1))*((CSV!A479)-1)),2)),"Error"))),IF(Calculator!$G$12=2,IF(CSV!A479=Calculator!$I$15,Calculator!$G$9,ROUND(Calculator!$G$8*(Calculator!$G$13^(CSV!A479-Calculator!$G$15)),2)),IF(Calculator!$G$12=1,IF(CSV!A479=Calculator!$I$15,Calculator!$G$9,ROUND(Calculator!$G$8+(((Calculator!$G$9-Calculator!$G$8)/(Calculator!$I$15-Calculator!$G$15))*(CSV!A479-Calculator!$G$15)),2)),"Error"))),IF(Calculator!$K$12=2,IF(CSV!A479=Calculator!$M$15,Calculator!$K$9,ROUND(Calculator!$K$8*(Calculator!$K$13^(CSV!A479-Calculator!$K$15)),2)),IF(Calculator!$K$12=1,IF(CSV!A479=Calculator!$M$15,Calculator!$K$9,ROUND(Calculator!$K$8+(((Calculator!$K$9-Calculator!$K$8)/(Calculator!$M$15-Calculator!$K$15))*(CSV!A479-Calculator!$K$15)),2)),"Error"))),IF(Calculator!$O$12=2,IF(CSV!A479=Calculator!$Q$15,Calculator!$O$9,ROUND(Calculator!$O$8*(Calculator!$O$13^(CSV!A479-Calculator!$O$15)),2)),IF(Calculator!$O$12=1,IF(CSV!A479=Calculator!$Q$15,Calculator!$O$9,ROUND(Calculator!$O$8+(((Calculator!$O$9-Calculator!$O$8)/(Calculator!$Q$15-Calculator!$O$15))*(CSV!A479-Calculator!$O$15)),2)),"Error"))),IF(Calculator!$S$12=2,IF(CSV!A479=Calculator!$U$15,Calculator!$S$9,ROUND(Calculator!$S$8*(Calculator!$S$13^(CSV!A479-Calculator!$S$15)),2)),IF(Calculator!$S$12=1,IF(CSV!A479=Calculator!$U$15,Calculator!$S$9,ROUND(Calculator!$S$8+(((Calculator!$S$9-Calculator!$S$8)/(Calculator!$U$15-Calculator!$S$15))*(CSV!A479-Calculator!$S$15)),2)),"Error")))</f>
        <v/>
      </c>
      <c r="C479" s="34" t="str">
        <f>IF(COUNTIF(CSV!$C$6:C478,"EndData")=0,IF(OR(CSV!A479&gt;Calculator!$U$15,CSV!A479&lt;Calculator!$S$15),IF(OR(CSV!A479&gt;Calculator!$Q$15,CSV!A479&lt;Calculator!$O$15),IF(OR(CSV!A479&gt;Calculator!$M$15,CSV!A479&lt;Calculator!$K$15),IF(OR(CSV!A479&gt;Calculator!$I$15,CSV!A479&lt;Calculator!$G$15),IF(OR(CSV!A479&gt;Calculator!$C$15,CSV!A479&lt;2),"EndData",(Calculator!$C$10+(((Calculator!$C$11-Calculator!$C$10)/(Calculator!$C$15-1))*(CSV!A479-1)))),IF(OR(CSV!A479&gt;Calculator!$I$15,CSV!A479&lt;Calculator!$G$15),"EndData",(Calculator!$G$10+(((Calculator!$G$11-Calculator!$G$10)/(Calculator!$I$15-Calculator!$G$15))*(CSV!A479-Calculator!$G$15))))),IF(OR(CSV!A479&gt;Calculator!$M$15,CSV!A479&lt;Calculator!$K$15),"EndData",(Calculator!$K$10+(((Calculator!$K$11-Calculator!$K$10)/(Calculator!$M$15-Calculator!$K$15))*(CSV!A479-Calculator!$K$15))))),IF(OR(CSV!A479&gt;Calculator!$Q$15,CSV!A479&lt;Calculator!$O$15),"EndData",(Calculator!$O$10+(((Calculator!$O$11-Calculator!$O$10)/(Calculator!$Q$15-Calculator!$O$15))*(CSV!A479-Calculator!$O$15))))),IF(OR(CSV!A479&gt;Calculator!$U$15,CSV!A479&lt;Calculator!$S$15),"EndData",(Calculator!$S$10+(((Calculator!$S$11-Calculator!$S$10)/(Calculator!$S$15-Calculator!$S$15))*(CSV!A479-Calculator!$S$15))))),"")</f>
        <v/>
      </c>
      <c r="D479" s="25" t="str">
        <f>IF(OR(CSV!A479&gt;Calculator!$U$15,CSV!A479&lt;Calculator!$S$15),IF(OR(CSV!A479&gt;Calculator!$Q$15,CSV!A479&lt;Calculator!$O$15),IF(OR(CSV!A479&gt;Calculator!$M$15,CSV!A479&lt;Calculator!$K$15),IF(OR(CSV!A479&gt;Calculator!$I$15,CSV!A479&lt;Calculator!$G$15),IF(OR(CSV!A479&gt;Calculator!$C$15,CSV!A479&lt;2),"",Calculator!$D$6),Calculator!$D$6),Calculator!$D$6),Calculator!$D$6),Calculator!$D$6)</f>
        <v/>
      </c>
    </row>
    <row r="480" spans="1:4">
      <c r="A480" s="25">
        <v>475</v>
      </c>
      <c r="B480" s="25" t="str">
        <f>IF(OR(CSV!A480&gt;Calculator!$U$15,CSV!A480&lt;Calculator!$S$15),IF(OR(CSV!A480&gt;Calculator!$Q$15,CSV!A480&lt;Calculator!$O$15),IF(OR(CSV!A480&gt;Calculator!$M$15,CSV!A480&lt;Calculator!$K$15),IF(OR(CSV!A480&gt;Calculator!$I$15,CSV!A480&lt;Calculator!$G$15),IF(OR(CSV!A480&gt;Calculator!$C$15,CSV!A480&lt;2),"",IF(Calculator!$C$12=2,IF(CSV!A480=Calculator!$C$15,Calculator!$C$9,ROUND(Calculator!$C$8*(Calculator!$C$13^(CSV!A480-1)),2)),IF(Calculator!$C$12=1,IF(CSV!A480=Calculator!$C$15,Calculator!$C$9,ROUND(Calculator!$C$8+(((Calculator!$C$9-Calculator!$C$8)/(Calculator!$C$15+1))*((CSV!A480)-1)),2)),"Error"))),IF(Calculator!$G$12=2,IF(CSV!A480=Calculator!$I$15,Calculator!$G$9,ROUND(Calculator!$G$8*(Calculator!$G$13^(CSV!A480-Calculator!$G$15)),2)),IF(Calculator!$G$12=1,IF(CSV!A480=Calculator!$I$15,Calculator!$G$9,ROUND(Calculator!$G$8+(((Calculator!$G$9-Calculator!$G$8)/(Calculator!$I$15-Calculator!$G$15))*(CSV!A480-Calculator!$G$15)),2)),"Error"))),IF(Calculator!$K$12=2,IF(CSV!A480=Calculator!$M$15,Calculator!$K$9,ROUND(Calculator!$K$8*(Calculator!$K$13^(CSV!A480-Calculator!$K$15)),2)),IF(Calculator!$K$12=1,IF(CSV!A480=Calculator!$M$15,Calculator!$K$9,ROUND(Calculator!$K$8+(((Calculator!$K$9-Calculator!$K$8)/(Calculator!$M$15-Calculator!$K$15))*(CSV!A480-Calculator!$K$15)),2)),"Error"))),IF(Calculator!$O$12=2,IF(CSV!A480=Calculator!$Q$15,Calculator!$O$9,ROUND(Calculator!$O$8*(Calculator!$O$13^(CSV!A480-Calculator!$O$15)),2)),IF(Calculator!$O$12=1,IF(CSV!A480=Calculator!$Q$15,Calculator!$O$9,ROUND(Calculator!$O$8+(((Calculator!$O$9-Calculator!$O$8)/(Calculator!$Q$15-Calculator!$O$15))*(CSV!A480-Calculator!$O$15)),2)),"Error"))),IF(Calculator!$S$12=2,IF(CSV!A480=Calculator!$U$15,Calculator!$S$9,ROUND(Calculator!$S$8*(Calculator!$S$13^(CSV!A480-Calculator!$S$15)),2)),IF(Calculator!$S$12=1,IF(CSV!A480=Calculator!$U$15,Calculator!$S$9,ROUND(Calculator!$S$8+(((Calculator!$S$9-Calculator!$S$8)/(Calculator!$U$15-Calculator!$S$15))*(CSV!A480-Calculator!$S$15)),2)),"Error")))</f>
        <v/>
      </c>
      <c r="C480" s="34" t="str">
        <f>IF(COUNTIF(CSV!$C$6:C479,"EndData")=0,IF(OR(CSV!A480&gt;Calculator!$U$15,CSV!A480&lt;Calculator!$S$15),IF(OR(CSV!A480&gt;Calculator!$Q$15,CSV!A480&lt;Calculator!$O$15),IF(OR(CSV!A480&gt;Calculator!$M$15,CSV!A480&lt;Calculator!$K$15),IF(OR(CSV!A480&gt;Calculator!$I$15,CSV!A480&lt;Calculator!$G$15),IF(OR(CSV!A480&gt;Calculator!$C$15,CSV!A480&lt;2),"EndData",(Calculator!$C$10+(((Calculator!$C$11-Calculator!$C$10)/(Calculator!$C$15-1))*(CSV!A480-1)))),IF(OR(CSV!A480&gt;Calculator!$I$15,CSV!A480&lt;Calculator!$G$15),"EndData",(Calculator!$G$10+(((Calculator!$G$11-Calculator!$G$10)/(Calculator!$I$15-Calculator!$G$15))*(CSV!A480-Calculator!$G$15))))),IF(OR(CSV!A480&gt;Calculator!$M$15,CSV!A480&lt;Calculator!$K$15),"EndData",(Calculator!$K$10+(((Calculator!$K$11-Calculator!$K$10)/(Calculator!$M$15-Calculator!$K$15))*(CSV!A480-Calculator!$K$15))))),IF(OR(CSV!A480&gt;Calculator!$Q$15,CSV!A480&lt;Calculator!$O$15),"EndData",(Calculator!$O$10+(((Calculator!$O$11-Calculator!$O$10)/(Calculator!$Q$15-Calculator!$O$15))*(CSV!A480-Calculator!$O$15))))),IF(OR(CSV!A480&gt;Calculator!$U$15,CSV!A480&lt;Calculator!$S$15),"EndData",(Calculator!$S$10+(((Calculator!$S$11-Calculator!$S$10)/(Calculator!$S$15-Calculator!$S$15))*(CSV!A480-Calculator!$S$15))))),"")</f>
        <v/>
      </c>
      <c r="D480" s="25" t="str">
        <f>IF(OR(CSV!A480&gt;Calculator!$U$15,CSV!A480&lt;Calculator!$S$15),IF(OR(CSV!A480&gt;Calculator!$Q$15,CSV!A480&lt;Calculator!$O$15),IF(OR(CSV!A480&gt;Calculator!$M$15,CSV!A480&lt;Calculator!$K$15),IF(OR(CSV!A480&gt;Calculator!$I$15,CSV!A480&lt;Calculator!$G$15),IF(OR(CSV!A480&gt;Calculator!$C$15,CSV!A480&lt;2),"",Calculator!$D$6),Calculator!$D$6),Calculator!$D$6),Calculator!$D$6),Calculator!$D$6)</f>
        <v/>
      </c>
    </row>
    <row r="481" spans="1:4">
      <c r="A481" s="25">
        <v>476</v>
      </c>
      <c r="B481" s="25" t="str">
        <f>IF(OR(CSV!A481&gt;Calculator!$U$15,CSV!A481&lt;Calculator!$S$15),IF(OR(CSV!A481&gt;Calculator!$Q$15,CSV!A481&lt;Calculator!$O$15),IF(OR(CSV!A481&gt;Calculator!$M$15,CSV!A481&lt;Calculator!$K$15),IF(OR(CSV!A481&gt;Calculator!$I$15,CSV!A481&lt;Calculator!$G$15),IF(OR(CSV!A481&gt;Calculator!$C$15,CSV!A481&lt;2),"",IF(Calculator!$C$12=2,IF(CSV!A481=Calculator!$C$15,Calculator!$C$9,ROUND(Calculator!$C$8*(Calculator!$C$13^(CSV!A481-1)),2)),IF(Calculator!$C$12=1,IF(CSV!A481=Calculator!$C$15,Calculator!$C$9,ROUND(Calculator!$C$8+(((Calculator!$C$9-Calculator!$C$8)/(Calculator!$C$15+1))*((CSV!A481)-1)),2)),"Error"))),IF(Calculator!$G$12=2,IF(CSV!A481=Calculator!$I$15,Calculator!$G$9,ROUND(Calculator!$G$8*(Calculator!$G$13^(CSV!A481-Calculator!$G$15)),2)),IF(Calculator!$G$12=1,IF(CSV!A481=Calculator!$I$15,Calculator!$G$9,ROUND(Calculator!$G$8+(((Calculator!$G$9-Calculator!$G$8)/(Calculator!$I$15-Calculator!$G$15))*(CSV!A481-Calculator!$G$15)),2)),"Error"))),IF(Calculator!$K$12=2,IF(CSV!A481=Calculator!$M$15,Calculator!$K$9,ROUND(Calculator!$K$8*(Calculator!$K$13^(CSV!A481-Calculator!$K$15)),2)),IF(Calculator!$K$12=1,IF(CSV!A481=Calculator!$M$15,Calculator!$K$9,ROUND(Calculator!$K$8+(((Calculator!$K$9-Calculator!$K$8)/(Calculator!$M$15-Calculator!$K$15))*(CSV!A481-Calculator!$K$15)),2)),"Error"))),IF(Calculator!$O$12=2,IF(CSV!A481=Calculator!$Q$15,Calculator!$O$9,ROUND(Calculator!$O$8*(Calculator!$O$13^(CSV!A481-Calculator!$O$15)),2)),IF(Calculator!$O$12=1,IF(CSV!A481=Calculator!$Q$15,Calculator!$O$9,ROUND(Calculator!$O$8+(((Calculator!$O$9-Calculator!$O$8)/(Calculator!$Q$15-Calculator!$O$15))*(CSV!A481-Calculator!$O$15)),2)),"Error"))),IF(Calculator!$S$12=2,IF(CSV!A481=Calculator!$U$15,Calculator!$S$9,ROUND(Calculator!$S$8*(Calculator!$S$13^(CSV!A481-Calculator!$S$15)),2)),IF(Calculator!$S$12=1,IF(CSV!A481=Calculator!$U$15,Calculator!$S$9,ROUND(Calculator!$S$8+(((Calculator!$S$9-Calculator!$S$8)/(Calculator!$U$15-Calculator!$S$15))*(CSV!A481-Calculator!$S$15)),2)),"Error")))</f>
        <v/>
      </c>
      <c r="C481" s="34" t="str">
        <f>IF(COUNTIF(CSV!$C$6:C480,"EndData")=0,IF(OR(CSV!A481&gt;Calculator!$U$15,CSV!A481&lt;Calculator!$S$15),IF(OR(CSV!A481&gt;Calculator!$Q$15,CSV!A481&lt;Calculator!$O$15),IF(OR(CSV!A481&gt;Calculator!$M$15,CSV!A481&lt;Calculator!$K$15),IF(OR(CSV!A481&gt;Calculator!$I$15,CSV!A481&lt;Calculator!$G$15),IF(OR(CSV!A481&gt;Calculator!$C$15,CSV!A481&lt;2),"EndData",(Calculator!$C$10+(((Calculator!$C$11-Calculator!$C$10)/(Calculator!$C$15-1))*(CSV!A481-1)))),IF(OR(CSV!A481&gt;Calculator!$I$15,CSV!A481&lt;Calculator!$G$15),"EndData",(Calculator!$G$10+(((Calculator!$G$11-Calculator!$G$10)/(Calculator!$I$15-Calculator!$G$15))*(CSV!A481-Calculator!$G$15))))),IF(OR(CSV!A481&gt;Calculator!$M$15,CSV!A481&lt;Calculator!$K$15),"EndData",(Calculator!$K$10+(((Calculator!$K$11-Calculator!$K$10)/(Calculator!$M$15-Calculator!$K$15))*(CSV!A481-Calculator!$K$15))))),IF(OR(CSV!A481&gt;Calculator!$Q$15,CSV!A481&lt;Calculator!$O$15),"EndData",(Calculator!$O$10+(((Calculator!$O$11-Calculator!$O$10)/(Calculator!$Q$15-Calculator!$O$15))*(CSV!A481-Calculator!$O$15))))),IF(OR(CSV!A481&gt;Calculator!$U$15,CSV!A481&lt;Calculator!$S$15),"EndData",(Calculator!$S$10+(((Calculator!$S$11-Calculator!$S$10)/(Calculator!$S$15-Calculator!$S$15))*(CSV!A481-Calculator!$S$15))))),"")</f>
        <v/>
      </c>
      <c r="D481" s="25" t="str">
        <f>IF(OR(CSV!A481&gt;Calculator!$U$15,CSV!A481&lt;Calculator!$S$15),IF(OR(CSV!A481&gt;Calculator!$Q$15,CSV!A481&lt;Calculator!$O$15),IF(OR(CSV!A481&gt;Calculator!$M$15,CSV!A481&lt;Calculator!$K$15),IF(OR(CSV!A481&gt;Calculator!$I$15,CSV!A481&lt;Calculator!$G$15),IF(OR(CSV!A481&gt;Calculator!$C$15,CSV!A481&lt;2),"",Calculator!$D$6),Calculator!$D$6),Calculator!$D$6),Calculator!$D$6),Calculator!$D$6)</f>
        <v/>
      </c>
    </row>
    <row r="482" spans="1:4">
      <c r="A482" s="25">
        <v>477</v>
      </c>
      <c r="B482" s="25" t="str">
        <f>IF(OR(CSV!A482&gt;Calculator!$U$15,CSV!A482&lt;Calculator!$S$15),IF(OR(CSV!A482&gt;Calculator!$Q$15,CSV!A482&lt;Calculator!$O$15),IF(OR(CSV!A482&gt;Calculator!$M$15,CSV!A482&lt;Calculator!$K$15),IF(OR(CSV!A482&gt;Calculator!$I$15,CSV!A482&lt;Calculator!$G$15),IF(OR(CSV!A482&gt;Calculator!$C$15,CSV!A482&lt;2),"",IF(Calculator!$C$12=2,IF(CSV!A482=Calculator!$C$15,Calculator!$C$9,ROUND(Calculator!$C$8*(Calculator!$C$13^(CSV!A482-1)),2)),IF(Calculator!$C$12=1,IF(CSV!A482=Calculator!$C$15,Calculator!$C$9,ROUND(Calculator!$C$8+(((Calculator!$C$9-Calculator!$C$8)/(Calculator!$C$15+1))*((CSV!A482)-1)),2)),"Error"))),IF(Calculator!$G$12=2,IF(CSV!A482=Calculator!$I$15,Calculator!$G$9,ROUND(Calculator!$G$8*(Calculator!$G$13^(CSV!A482-Calculator!$G$15)),2)),IF(Calculator!$G$12=1,IF(CSV!A482=Calculator!$I$15,Calculator!$G$9,ROUND(Calculator!$G$8+(((Calculator!$G$9-Calculator!$G$8)/(Calculator!$I$15-Calculator!$G$15))*(CSV!A482-Calculator!$G$15)),2)),"Error"))),IF(Calculator!$K$12=2,IF(CSV!A482=Calculator!$M$15,Calculator!$K$9,ROUND(Calculator!$K$8*(Calculator!$K$13^(CSV!A482-Calculator!$K$15)),2)),IF(Calculator!$K$12=1,IF(CSV!A482=Calculator!$M$15,Calculator!$K$9,ROUND(Calculator!$K$8+(((Calculator!$K$9-Calculator!$K$8)/(Calculator!$M$15-Calculator!$K$15))*(CSV!A482-Calculator!$K$15)),2)),"Error"))),IF(Calculator!$O$12=2,IF(CSV!A482=Calculator!$Q$15,Calculator!$O$9,ROUND(Calculator!$O$8*(Calculator!$O$13^(CSV!A482-Calculator!$O$15)),2)),IF(Calculator!$O$12=1,IF(CSV!A482=Calculator!$Q$15,Calculator!$O$9,ROUND(Calculator!$O$8+(((Calculator!$O$9-Calculator!$O$8)/(Calculator!$Q$15-Calculator!$O$15))*(CSV!A482-Calculator!$O$15)),2)),"Error"))),IF(Calculator!$S$12=2,IF(CSV!A482=Calculator!$U$15,Calculator!$S$9,ROUND(Calculator!$S$8*(Calculator!$S$13^(CSV!A482-Calculator!$S$15)),2)),IF(Calculator!$S$12=1,IF(CSV!A482=Calculator!$U$15,Calculator!$S$9,ROUND(Calculator!$S$8+(((Calculator!$S$9-Calculator!$S$8)/(Calculator!$U$15-Calculator!$S$15))*(CSV!A482-Calculator!$S$15)),2)),"Error")))</f>
        <v/>
      </c>
      <c r="C482" s="34" t="str">
        <f>IF(COUNTIF(CSV!$C$6:C481,"EndData")=0,IF(OR(CSV!A482&gt;Calculator!$U$15,CSV!A482&lt;Calculator!$S$15),IF(OR(CSV!A482&gt;Calculator!$Q$15,CSV!A482&lt;Calculator!$O$15),IF(OR(CSV!A482&gt;Calculator!$M$15,CSV!A482&lt;Calculator!$K$15),IF(OR(CSV!A482&gt;Calculator!$I$15,CSV!A482&lt;Calculator!$G$15),IF(OR(CSV!A482&gt;Calculator!$C$15,CSV!A482&lt;2),"EndData",(Calculator!$C$10+(((Calculator!$C$11-Calculator!$C$10)/(Calculator!$C$15-1))*(CSV!A482-1)))),IF(OR(CSV!A482&gt;Calculator!$I$15,CSV!A482&lt;Calculator!$G$15),"EndData",(Calculator!$G$10+(((Calculator!$G$11-Calculator!$G$10)/(Calculator!$I$15-Calculator!$G$15))*(CSV!A482-Calculator!$G$15))))),IF(OR(CSV!A482&gt;Calculator!$M$15,CSV!A482&lt;Calculator!$K$15),"EndData",(Calculator!$K$10+(((Calculator!$K$11-Calculator!$K$10)/(Calculator!$M$15-Calculator!$K$15))*(CSV!A482-Calculator!$K$15))))),IF(OR(CSV!A482&gt;Calculator!$Q$15,CSV!A482&lt;Calculator!$O$15),"EndData",(Calculator!$O$10+(((Calculator!$O$11-Calculator!$O$10)/(Calculator!$Q$15-Calculator!$O$15))*(CSV!A482-Calculator!$O$15))))),IF(OR(CSV!A482&gt;Calculator!$U$15,CSV!A482&lt;Calculator!$S$15),"EndData",(Calculator!$S$10+(((Calculator!$S$11-Calculator!$S$10)/(Calculator!$S$15-Calculator!$S$15))*(CSV!A482-Calculator!$S$15))))),"")</f>
        <v/>
      </c>
      <c r="D482" s="25" t="str">
        <f>IF(OR(CSV!A482&gt;Calculator!$U$15,CSV!A482&lt;Calculator!$S$15),IF(OR(CSV!A482&gt;Calculator!$Q$15,CSV!A482&lt;Calculator!$O$15),IF(OR(CSV!A482&gt;Calculator!$M$15,CSV!A482&lt;Calculator!$K$15),IF(OR(CSV!A482&gt;Calculator!$I$15,CSV!A482&lt;Calculator!$G$15),IF(OR(CSV!A482&gt;Calculator!$C$15,CSV!A482&lt;2),"",Calculator!$D$6),Calculator!$D$6),Calculator!$D$6),Calculator!$D$6),Calculator!$D$6)</f>
        <v/>
      </c>
    </row>
    <row r="483" spans="1:4">
      <c r="A483" s="25">
        <v>478</v>
      </c>
      <c r="B483" s="25" t="str">
        <f>IF(OR(CSV!A483&gt;Calculator!$U$15,CSV!A483&lt;Calculator!$S$15),IF(OR(CSV!A483&gt;Calculator!$Q$15,CSV!A483&lt;Calculator!$O$15),IF(OR(CSV!A483&gt;Calculator!$M$15,CSV!A483&lt;Calculator!$K$15),IF(OR(CSV!A483&gt;Calculator!$I$15,CSV!A483&lt;Calculator!$G$15),IF(OR(CSV!A483&gt;Calculator!$C$15,CSV!A483&lt;2),"",IF(Calculator!$C$12=2,IF(CSV!A483=Calculator!$C$15,Calculator!$C$9,ROUND(Calculator!$C$8*(Calculator!$C$13^(CSV!A483-1)),2)),IF(Calculator!$C$12=1,IF(CSV!A483=Calculator!$C$15,Calculator!$C$9,ROUND(Calculator!$C$8+(((Calculator!$C$9-Calculator!$C$8)/(Calculator!$C$15+1))*((CSV!A483)-1)),2)),"Error"))),IF(Calculator!$G$12=2,IF(CSV!A483=Calculator!$I$15,Calculator!$G$9,ROUND(Calculator!$G$8*(Calculator!$G$13^(CSV!A483-Calculator!$G$15)),2)),IF(Calculator!$G$12=1,IF(CSV!A483=Calculator!$I$15,Calculator!$G$9,ROUND(Calculator!$G$8+(((Calculator!$G$9-Calculator!$G$8)/(Calculator!$I$15-Calculator!$G$15))*(CSV!A483-Calculator!$G$15)),2)),"Error"))),IF(Calculator!$K$12=2,IF(CSV!A483=Calculator!$M$15,Calculator!$K$9,ROUND(Calculator!$K$8*(Calculator!$K$13^(CSV!A483-Calculator!$K$15)),2)),IF(Calculator!$K$12=1,IF(CSV!A483=Calculator!$M$15,Calculator!$K$9,ROUND(Calculator!$K$8+(((Calculator!$K$9-Calculator!$K$8)/(Calculator!$M$15-Calculator!$K$15))*(CSV!A483-Calculator!$K$15)),2)),"Error"))),IF(Calculator!$O$12=2,IF(CSV!A483=Calculator!$Q$15,Calculator!$O$9,ROUND(Calculator!$O$8*(Calculator!$O$13^(CSV!A483-Calculator!$O$15)),2)),IF(Calculator!$O$12=1,IF(CSV!A483=Calculator!$Q$15,Calculator!$O$9,ROUND(Calculator!$O$8+(((Calculator!$O$9-Calculator!$O$8)/(Calculator!$Q$15-Calculator!$O$15))*(CSV!A483-Calculator!$O$15)),2)),"Error"))),IF(Calculator!$S$12=2,IF(CSV!A483=Calculator!$U$15,Calculator!$S$9,ROUND(Calculator!$S$8*(Calculator!$S$13^(CSV!A483-Calculator!$S$15)),2)),IF(Calculator!$S$12=1,IF(CSV!A483=Calculator!$U$15,Calculator!$S$9,ROUND(Calculator!$S$8+(((Calculator!$S$9-Calculator!$S$8)/(Calculator!$U$15-Calculator!$S$15))*(CSV!A483-Calculator!$S$15)),2)),"Error")))</f>
        <v/>
      </c>
      <c r="C483" s="34" t="str">
        <f>IF(COUNTIF(CSV!$C$6:C482,"EndData")=0,IF(OR(CSV!A483&gt;Calculator!$U$15,CSV!A483&lt;Calculator!$S$15),IF(OR(CSV!A483&gt;Calculator!$Q$15,CSV!A483&lt;Calculator!$O$15),IF(OR(CSV!A483&gt;Calculator!$M$15,CSV!A483&lt;Calculator!$K$15),IF(OR(CSV!A483&gt;Calculator!$I$15,CSV!A483&lt;Calculator!$G$15),IF(OR(CSV!A483&gt;Calculator!$C$15,CSV!A483&lt;2),"EndData",(Calculator!$C$10+(((Calculator!$C$11-Calculator!$C$10)/(Calculator!$C$15-1))*(CSV!A483-1)))),IF(OR(CSV!A483&gt;Calculator!$I$15,CSV!A483&lt;Calculator!$G$15),"EndData",(Calculator!$G$10+(((Calculator!$G$11-Calculator!$G$10)/(Calculator!$I$15-Calculator!$G$15))*(CSV!A483-Calculator!$G$15))))),IF(OR(CSV!A483&gt;Calculator!$M$15,CSV!A483&lt;Calculator!$K$15),"EndData",(Calculator!$K$10+(((Calculator!$K$11-Calculator!$K$10)/(Calculator!$M$15-Calculator!$K$15))*(CSV!A483-Calculator!$K$15))))),IF(OR(CSV!A483&gt;Calculator!$Q$15,CSV!A483&lt;Calculator!$O$15),"EndData",(Calculator!$O$10+(((Calculator!$O$11-Calculator!$O$10)/(Calculator!$Q$15-Calculator!$O$15))*(CSV!A483-Calculator!$O$15))))),IF(OR(CSV!A483&gt;Calculator!$U$15,CSV!A483&lt;Calculator!$S$15),"EndData",(Calculator!$S$10+(((Calculator!$S$11-Calculator!$S$10)/(Calculator!$S$15-Calculator!$S$15))*(CSV!A483-Calculator!$S$15))))),"")</f>
        <v/>
      </c>
      <c r="D483" s="25" t="str">
        <f>IF(OR(CSV!A483&gt;Calculator!$U$15,CSV!A483&lt;Calculator!$S$15),IF(OR(CSV!A483&gt;Calculator!$Q$15,CSV!A483&lt;Calculator!$O$15),IF(OR(CSV!A483&gt;Calculator!$M$15,CSV!A483&lt;Calculator!$K$15),IF(OR(CSV!A483&gt;Calculator!$I$15,CSV!A483&lt;Calculator!$G$15),IF(OR(CSV!A483&gt;Calculator!$C$15,CSV!A483&lt;2),"",Calculator!$D$6),Calculator!$D$6),Calculator!$D$6),Calculator!$D$6),Calculator!$D$6)</f>
        <v/>
      </c>
    </row>
    <row r="484" spans="1:4">
      <c r="A484" s="25">
        <v>479</v>
      </c>
      <c r="B484" s="25" t="str">
        <f>IF(OR(CSV!A484&gt;Calculator!$U$15,CSV!A484&lt;Calculator!$S$15),IF(OR(CSV!A484&gt;Calculator!$Q$15,CSV!A484&lt;Calculator!$O$15),IF(OR(CSV!A484&gt;Calculator!$M$15,CSV!A484&lt;Calculator!$K$15),IF(OR(CSV!A484&gt;Calculator!$I$15,CSV!A484&lt;Calculator!$G$15),IF(OR(CSV!A484&gt;Calculator!$C$15,CSV!A484&lt;2),"",IF(Calculator!$C$12=2,IF(CSV!A484=Calculator!$C$15,Calculator!$C$9,ROUND(Calculator!$C$8*(Calculator!$C$13^(CSV!A484-1)),2)),IF(Calculator!$C$12=1,IF(CSV!A484=Calculator!$C$15,Calculator!$C$9,ROUND(Calculator!$C$8+(((Calculator!$C$9-Calculator!$C$8)/(Calculator!$C$15+1))*((CSV!A484)-1)),2)),"Error"))),IF(Calculator!$G$12=2,IF(CSV!A484=Calculator!$I$15,Calculator!$G$9,ROUND(Calculator!$G$8*(Calculator!$G$13^(CSV!A484-Calculator!$G$15)),2)),IF(Calculator!$G$12=1,IF(CSV!A484=Calculator!$I$15,Calculator!$G$9,ROUND(Calculator!$G$8+(((Calculator!$G$9-Calculator!$G$8)/(Calculator!$I$15-Calculator!$G$15))*(CSV!A484-Calculator!$G$15)),2)),"Error"))),IF(Calculator!$K$12=2,IF(CSV!A484=Calculator!$M$15,Calculator!$K$9,ROUND(Calculator!$K$8*(Calculator!$K$13^(CSV!A484-Calculator!$K$15)),2)),IF(Calculator!$K$12=1,IF(CSV!A484=Calculator!$M$15,Calculator!$K$9,ROUND(Calculator!$K$8+(((Calculator!$K$9-Calculator!$K$8)/(Calculator!$M$15-Calculator!$K$15))*(CSV!A484-Calculator!$K$15)),2)),"Error"))),IF(Calculator!$O$12=2,IF(CSV!A484=Calculator!$Q$15,Calculator!$O$9,ROUND(Calculator!$O$8*(Calculator!$O$13^(CSV!A484-Calculator!$O$15)),2)),IF(Calculator!$O$12=1,IF(CSV!A484=Calculator!$Q$15,Calculator!$O$9,ROUND(Calculator!$O$8+(((Calculator!$O$9-Calculator!$O$8)/(Calculator!$Q$15-Calculator!$O$15))*(CSV!A484-Calculator!$O$15)),2)),"Error"))),IF(Calculator!$S$12=2,IF(CSV!A484=Calculator!$U$15,Calculator!$S$9,ROUND(Calculator!$S$8*(Calculator!$S$13^(CSV!A484-Calculator!$S$15)),2)),IF(Calculator!$S$12=1,IF(CSV!A484=Calculator!$U$15,Calculator!$S$9,ROUND(Calculator!$S$8+(((Calculator!$S$9-Calculator!$S$8)/(Calculator!$U$15-Calculator!$S$15))*(CSV!A484-Calculator!$S$15)),2)),"Error")))</f>
        <v/>
      </c>
      <c r="C484" s="34" t="str">
        <f>IF(COUNTIF(CSV!$C$6:C483,"EndData")=0,IF(OR(CSV!A484&gt;Calculator!$U$15,CSV!A484&lt;Calculator!$S$15),IF(OR(CSV!A484&gt;Calculator!$Q$15,CSV!A484&lt;Calculator!$O$15),IF(OR(CSV!A484&gt;Calculator!$M$15,CSV!A484&lt;Calculator!$K$15),IF(OR(CSV!A484&gt;Calculator!$I$15,CSV!A484&lt;Calculator!$G$15),IF(OR(CSV!A484&gt;Calculator!$C$15,CSV!A484&lt;2),"EndData",(Calculator!$C$10+(((Calculator!$C$11-Calculator!$C$10)/(Calculator!$C$15-1))*(CSV!A484-1)))),IF(OR(CSV!A484&gt;Calculator!$I$15,CSV!A484&lt;Calculator!$G$15),"EndData",(Calculator!$G$10+(((Calculator!$G$11-Calculator!$G$10)/(Calculator!$I$15-Calculator!$G$15))*(CSV!A484-Calculator!$G$15))))),IF(OR(CSV!A484&gt;Calculator!$M$15,CSV!A484&lt;Calculator!$K$15),"EndData",(Calculator!$K$10+(((Calculator!$K$11-Calculator!$K$10)/(Calculator!$M$15-Calculator!$K$15))*(CSV!A484-Calculator!$K$15))))),IF(OR(CSV!A484&gt;Calculator!$Q$15,CSV!A484&lt;Calculator!$O$15),"EndData",(Calculator!$O$10+(((Calculator!$O$11-Calculator!$O$10)/(Calculator!$Q$15-Calculator!$O$15))*(CSV!A484-Calculator!$O$15))))),IF(OR(CSV!A484&gt;Calculator!$U$15,CSV!A484&lt;Calculator!$S$15),"EndData",(Calculator!$S$10+(((Calculator!$S$11-Calculator!$S$10)/(Calculator!$S$15-Calculator!$S$15))*(CSV!A484-Calculator!$S$15))))),"")</f>
        <v/>
      </c>
      <c r="D484" s="25" t="str">
        <f>IF(OR(CSV!A484&gt;Calculator!$U$15,CSV!A484&lt;Calculator!$S$15),IF(OR(CSV!A484&gt;Calculator!$Q$15,CSV!A484&lt;Calculator!$O$15),IF(OR(CSV!A484&gt;Calculator!$M$15,CSV!A484&lt;Calculator!$K$15),IF(OR(CSV!A484&gt;Calculator!$I$15,CSV!A484&lt;Calculator!$G$15),IF(OR(CSV!A484&gt;Calculator!$C$15,CSV!A484&lt;2),"",Calculator!$D$6),Calculator!$D$6),Calculator!$D$6),Calculator!$D$6),Calculator!$D$6)</f>
        <v/>
      </c>
    </row>
    <row r="485" spans="1:4">
      <c r="A485" s="25">
        <v>480</v>
      </c>
      <c r="B485" s="25" t="str">
        <f>IF(OR(CSV!A485&gt;Calculator!$U$15,CSV!A485&lt;Calculator!$S$15),IF(OR(CSV!A485&gt;Calculator!$Q$15,CSV!A485&lt;Calculator!$O$15),IF(OR(CSV!A485&gt;Calculator!$M$15,CSV!A485&lt;Calculator!$K$15),IF(OR(CSV!A485&gt;Calculator!$I$15,CSV!A485&lt;Calculator!$G$15),IF(OR(CSV!A485&gt;Calculator!$C$15,CSV!A485&lt;2),"",IF(Calculator!$C$12=2,IF(CSV!A485=Calculator!$C$15,Calculator!$C$9,ROUND(Calculator!$C$8*(Calculator!$C$13^(CSV!A485-1)),2)),IF(Calculator!$C$12=1,IF(CSV!A485=Calculator!$C$15,Calculator!$C$9,ROUND(Calculator!$C$8+(((Calculator!$C$9-Calculator!$C$8)/(Calculator!$C$15+1))*((CSV!A485)-1)),2)),"Error"))),IF(Calculator!$G$12=2,IF(CSV!A485=Calculator!$I$15,Calculator!$G$9,ROUND(Calculator!$G$8*(Calculator!$G$13^(CSV!A485-Calculator!$G$15)),2)),IF(Calculator!$G$12=1,IF(CSV!A485=Calculator!$I$15,Calculator!$G$9,ROUND(Calculator!$G$8+(((Calculator!$G$9-Calculator!$G$8)/(Calculator!$I$15-Calculator!$G$15))*(CSV!A485-Calculator!$G$15)),2)),"Error"))),IF(Calculator!$K$12=2,IF(CSV!A485=Calculator!$M$15,Calculator!$K$9,ROUND(Calculator!$K$8*(Calculator!$K$13^(CSV!A485-Calculator!$K$15)),2)),IF(Calculator!$K$12=1,IF(CSV!A485=Calculator!$M$15,Calculator!$K$9,ROUND(Calculator!$K$8+(((Calculator!$K$9-Calculator!$K$8)/(Calculator!$M$15-Calculator!$K$15))*(CSV!A485-Calculator!$K$15)),2)),"Error"))),IF(Calculator!$O$12=2,IF(CSV!A485=Calculator!$Q$15,Calculator!$O$9,ROUND(Calculator!$O$8*(Calculator!$O$13^(CSV!A485-Calculator!$O$15)),2)),IF(Calculator!$O$12=1,IF(CSV!A485=Calculator!$Q$15,Calculator!$O$9,ROUND(Calculator!$O$8+(((Calculator!$O$9-Calculator!$O$8)/(Calculator!$Q$15-Calculator!$O$15))*(CSV!A485-Calculator!$O$15)),2)),"Error"))),IF(Calculator!$S$12=2,IF(CSV!A485=Calculator!$U$15,Calculator!$S$9,ROUND(Calculator!$S$8*(Calculator!$S$13^(CSV!A485-Calculator!$S$15)),2)),IF(Calculator!$S$12=1,IF(CSV!A485=Calculator!$U$15,Calculator!$S$9,ROUND(Calculator!$S$8+(((Calculator!$S$9-Calculator!$S$8)/(Calculator!$U$15-Calculator!$S$15))*(CSV!A485-Calculator!$S$15)),2)),"Error")))</f>
        <v/>
      </c>
      <c r="C485" s="34" t="str">
        <f>IF(COUNTIF(CSV!$C$6:C484,"EndData")=0,IF(OR(CSV!A485&gt;Calculator!$U$15,CSV!A485&lt;Calculator!$S$15),IF(OR(CSV!A485&gt;Calculator!$Q$15,CSV!A485&lt;Calculator!$O$15),IF(OR(CSV!A485&gt;Calculator!$M$15,CSV!A485&lt;Calculator!$K$15),IF(OR(CSV!A485&gt;Calculator!$I$15,CSV!A485&lt;Calculator!$G$15),IF(OR(CSV!A485&gt;Calculator!$C$15,CSV!A485&lt;2),"EndData",(Calculator!$C$10+(((Calculator!$C$11-Calculator!$C$10)/(Calculator!$C$15-1))*(CSV!A485-1)))),IF(OR(CSV!A485&gt;Calculator!$I$15,CSV!A485&lt;Calculator!$G$15),"EndData",(Calculator!$G$10+(((Calculator!$G$11-Calculator!$G$10)/(Calculator!$I$15-Calculator!$G$15))*(CSV!A485-Calculator!$G$15))))),IF(OR(CSV!A485&gt;Calculator!$M$15,CSV!A485&lt;Calculator!$K$15),"EndData",(Calculator!$K$10+(((Calculator!$K$11-Calculator!$K$10)/(Calculator!$M$15-Calculator!$K$15))*(CSV!A485-Calculator!$K$15))))),IF(OR(CSV!A485&gt;Calculator!$Q$15,CSV!A485&lt;Calculator!$O$15),"EndData",(Calculator!$O$10+(((Calculator!$O$11-Calculator!$O$10)/(Calculator!$Q$15-Calculator!$O$15))*(CSV!A485-Calculator!$O$15))))),IF(OR(CSV!A485&gt;Calculator!$U$15,CSV!A485&lt;Calculator!$S$15),"EndData",(Calculator!$S$10+(((Calculator!$S$11-Calculator!$S$10)/(Calculator!$S$15-Calculator!$S$15))*(CSV!A485-Calculator!$S$15))))),"")</f>
        <v/>
      </c>
      <c r="D485" s="25" t="str">
        <f>IF(OR(CSV!A485&gt;Calculator!$U$15,CSV!A485&lt;Calculator!$S$15),IF(OR(CSV!A485&gt;Calculator!$Q$15,CSV!A485&lt;Calculator!$O$15),IF(OR(CSV!A485&gt;Calculator!$M$15,CSV!A485&lt;Calculator!$K$15),IF(OR(CSV!A485&gt;Calculator!$I$15,CSV!A485&lt;Calculator!$G$15),IF(OR(CSV!A485&gt;Calculator!$C$15,CSV!A485&lt;2),"",Calculator!$D$6),Calculator!$D$6),Calculator!$D$6),Calculator!$D$6),Calculator!$D$6)</f>
        <v/>
      </c>
    </row>
    <row r="486" spans="1:4">
      <c r="A486" s="25">
        <v>481</v>
      </c>
      <c r="B486" s="25" t="str">
        <f>IF(OR(CSV!A486&gt;Calculator!$U$15,CSV!A486&lt;Calculator!$S$15),IF(OR(CSV!A486&gt;Calculator!$Q$15,CSV!A486&lt;Calculator!$O$15),IF(OR(CSV!A486&gt;Calculator!$M$15,CSV!A486&lt;Calculator!$K$15),IF(OR(CSV!A486&gt;Calculator!$I$15,CSV!A486&lt;Calculator!$G$15),IF(OR(CSV!A486&gt;Calculator!$C$15,CSV!A486&lt;2),"",IF(Calculator!$C$12=2,IF(CSV!A486=Calculator!$C$15,Calculator!$C$9,ROUND(Calculator!$C$8*(Calculator!$C$13^(CSV!A486-1)),2)),IF(Calculator!$C$12=1,IF(CSV!A486=Calculator!$C$15,Calculator!$C$9,ROUND(Calculator!$C$8+(((Calculator!$C$9-Calculator!$C$8)/(Calculator!$C$15+1))*((CSV!A486)-1)),2)),"Error"))),IF(Calculator!$G$12=2,IF(CSV!A486=Calculator!$I$15,Calculator!$G$9,ROUND(Calculator!$G$8*(Calculator!$G$13^(CSV!A486-Calculator!$G$15)),2)),IF(Calculator!$G$12=1,IF(CSV!A486=Calculator!$I$15,Calculator!$G$9,ROUND(Calculator!$G$8+(((Calculator!$G$9-Calculator!$G$8)/(Calculator!$I$15-Calculator!$G$15))*(CSV!A486-Calculator!$G$15)),2)),"Error"))),IF(Calculator!$K$12=2,IF(CSV!A486=Calculator!$M$15,Calculator!$K$9,ROUND(Calculator!$K$8*(Calculator!$K$13^(CSV!A486-Calculator!$K$15)),2)),IF(Calculator!$K$12=1,IF(CSV!A486=Calculator!$M$15,Calculator!$K$9,ROUND(Calculator!$K$8+(((Calculator!$K$9-Calculator!$K$8)/(Calculator!$M$15-Calculator!$K$15))*(CSV!A486-Calculator!$K$15)),2)),"Error"))),IF(Calculator!$O$12=2,IF(CSV!A486=Calculator!$Q$15,Calculator!$O$9,ROUND(Calculator!$O$8*(Calculator!$O$13^(CSV!A486-Calculator!$O$15)),2)),IF(Calculator!$O$12=1,IF(CSV!A486=Calculator!$Q$15,Calculator!$O$9,ROUND(Calculator!$O$8+(((Calculator!$O$9-Calculator!$O$8)/(Calculator!$Q$15-Calculator!$O$15))*(CSV!A486-Calculator!$O$15)),2)),"Error"))),IF(Calculator!$S$12=2,IF(CSV!A486=Calculator!$U$15,Calculator!$S$9,ROUND(Calculator!$S$8*(Calculator!$S$13^(CSV!A486-Calculator!$S$15)),2)),IF(Calculator!$S$12=1,IF(CSV!A486=Calculator!$U$15,Calculator!$S$9,ROUND(Calculator!$S$8+(((Calculator!$S$9-Calculator!$S$8)/(Calculator!$U$15-Calculator!$S$15))*(CSV!A486-Calculator!$S$15)),2)),"Error")))</f>
        <v/>
      </c>
      <c r="C486" s="34" t="str">
        <f>IF(COUNTIF(CSV!$C$6:C485,"EndData")=0,IF(OR(CSV!A486&gt;Calculator!$U$15,CSV!A486&lt;Calculator!$S$15),IF(OR(CSV!A486&gt;Calculator!$Q$15,CSV!A486&lt;Calculator!$O$15),IF(OR(CSV!A486&gt;Calculator!$M$15,CSV!A486&lt;Calculator!$K$15),IF(OR(CSV!A486&gt;Calculator!$I$15,CSV!A486&lt;Calculator!$G$15),IF(OR(CSV!A486&gt;Calculator!$C$15,CSV!A486&lt;2),"EndData",(Calculator!$C$10+(((Calculator!$C$11-Calculator!$C$10)/(Calculator!$C$15-1))*(CSV!A486-1)))),IF(OR(CSV!A486&gt;Calculator!$I$15,CSV!A486&lt;Calculator!$G$15),"EndData",(Calculator!$G$10+(((Calculator!$G$11-Calculator!$G$10)/(Calculator!$I$15-Calculator!$G$15))*(CSV!A486-Calculator!$G$15))))),IF(OR(CSV!A486&gt;Calculator!$M$15,CSV!A486&lt;Calculator!$K$15),"EndData",(Calculator!$K$10+(((Calculator!$K$11-Calculator!$K$10)/(Calculator!$M$15-Calculator!$K$15))*(CSV!A486-Calculator!$K$15))))),IF(OR(CSV!A486&gt;Calculator!$Q$15,CSV!A486&lt;Calculator!$O$15),"EndData",(Calculator!$O$10+(((Calculator!$O$11-Calculator!$O$10)/(Calculator!$Q$15-Calculator!$O$15))*(CSV!A486-Calculator!$O$15))))),IF(OR(CSV!A486&gt;Calculator!$U$15,CSV!A486&lt;Calculator!$S$15),"EndData",(Calculator!$S$10+(((Calculator!$S$11-Calculator!$S$10)/(Calculator!$S$15-Calculator!$S$15))*(CSV!A486-Calculator!$S$15))))),"")</f>
        <v/>
      </c>
      <c r="D486" s="25" t="str">
        <f>IF(OR(CSV!A486&gt;Calculator!$U$15,CSV!A486&lt;Calculator!$S$15),IF(OR(CSV!A486&gt;Calculator!$Q$15,CSV!A486&lt;Calculator!$O$15),IF(OR(CSV!A486&gt;Calculator!$M$15,CSV!A486&lt;Calculator!$K$15),IF(OR(CSV!A486&gt;Calculator!$I$15,CSV!A486&lt;Calculator!$G$15),IF(OR(CSV!A486&gt;Calculator!$C$15,CSV!A486&lt;2),"",Calculator!$D$6),Calculator!$D$6),Calculator!$D$6),Calculator!$D$6),Calculator!$D$6)</f>
        <v/>
      </c>
    </row>
    <row r="487" spans="1:4">
      <c r="A487" s="25">
        <v>482</v>
      </c>
      <c r="B487" s="25" t="str">
        <f>IF(OR(CSV!A487&gt;Calculator!$U$15,CSV!A487&lt;Calculator!$S$15),IF(OR(CSV!A487&gt;Calculator!$Q$15,CSV!A487&lt;Calculator!$O$15),IF(OR(CSV!A487&gt;Calculator!$M$15,CSV!A487&lt;Calculator!$K$15),IF(OR(CSV!A487&gt;Calculator!$I$15,CSV!A487&lt;Calculator!$G$15),IF(OR(CSV!A487&gt;Calculator!$C$15,CSV!A487&lt;2),"",IF(Calculator!$C$12=2,IF(CSV!A487=Calculator!$C$15,Calculator!$C$9,ROUND(Calculator!$C$8*(Calculator!$C$13^(CSV!A487-1)),2)),IF(Calculator!$C$12=1,IF(CSV!A487=Calculator!$C$15,Calculator!$C$9,ROUND(Calculator!$C$8+(((Calculator!$C$9-Calculator!$C$8)/(Calculator!$C$15+1))*((CSV!A487)-1)),2)),"Error"))),IF(Calculator!$G$12=2,IF(CSV!A487=Calculator!$I$15,Calculator!$G$9,ROUND(Calculator!$G$8*(Calculator!$G$13^(CSV!A487-Calculator!$G$15)),2)),IF(Calculator!$G$12=1,IF(CSV!A487=Calculator!$I$15,Calculator!$G$9,ROUND(Calculator!$G$8+(((Calculator!$G$9-Calculator!$G$8)/(Calculator!$I$15-Calculator!$G$15))*(CSV!A487-Calculator!$G$15)),2)),"Error"))),IF(Calculator!$K$12=2,IF(CSV!A487=Calculator!$M$15,Calculator!$K$9,ROUND(Calculator!$K$8*(Calculator!$K$13^(CSV!A487-Calculator!$K$15)),2)),IF(Calculator!$K$12=1,IF(CSV!A487=Calculator!$M$15,Calculator!$K$9,ROUND(Calculator!$K$8+(((Calculator!$K$9-Calculator!$K$8)/(Calculator!$M$15-Calculator!$K$15))*(CSV!A487-Calculator!$K$15)),2)),"Error"))),IF(Calculator!$O$12=2,IF(CSV!A487=Calculator!$Q$15,Calculator!$O$9,ROUND(Calculator!$O$8*(Calculator!$O$13^(CSV!A487-Calculator!$O$15)),2)),IF(Calculator!$O$12=1,IF(CSV!A487=Calculator!$Q$15,Calculator!$O$9,ROUND(Calculator!$O$8+(((Calculator!$O$9-Calculator!$O$8)/(Calculator!$Q$15-Calculator!$O$15))*(CSV!A487-Calculator!$O$15)),2)),"Error"))),IF(Calculator!$S$12=2,IF(CSV!A487=Calculator!$U$15,Calculator!$S$9,ROUND(Calculator!$S$8*(Calculator!$S$13^(CSV!A487-Calculator!$S$15)),2)),IF(Calculator!$S$12=1,IF(CSV!A487=Calculator!$U$15,Calculator!$S$9,ROUND(Calculator!$S$8+(((Calculator!$S$9-Calculator!$S$8)/(Calculator!$U$15-Calculator!$S$15))*(CSV!A487-Calculator!$S$15)),2)),"Error")))</f>
        <v/>
      </c>
      <c r="C487" s="34" t="str">
        <f>IF(COUNTIF(CSV!$C$6:C486,"EndData")=0,IF(OR(CSV!A487&gt;Calculator!$U$15,CSV!A487&lt;Calculator!$S$15),IF(OR(CSV!A487&gt;Calculator!$Q$15,CSV!A487&lt;Calculator!$O$15),IF(OR(CSV!A487&gt;Calculator!$M$15,CSV!A487&lt;Calculator!$K$15),IF(OR(CSV!A487&gt;Calculator!$I$15,CSV!A487&lt;Calculator!$G$15),IF(OR(CSV!A487&gt;Calculator!$C$15,CSV!A487&lt;2),"EndData",(Calculator!$C$10+(((Calculator!$C$11-Calculator!$C$10)/(Calculator!$C$15-1))*(CSV!A487-1)))),IF(OR(CSV!A487&gt;Calculator!$I$15,CSV!A487&lt;Calculator!$G$15),"EndData",(Calculator!$G$10+(((Calculator!$G$11-Calculator!$G$10)/(Calculator!$I$15-Calculator!$G$15))*(CSV!A487-Calculator!$G$15))))),IF(OR(CSV!A487&gt;Calculator!$M$15,CSV!A487&lt;Calculator!$K$15),"EndData",(Calculator!$K$10+(((Calculator!$K$11-Calculator!$K$10)/(Calculator!$M$15-Calculator!$K$15))*(CSV!A487-Calculator!$K$15))))),IF(OR(CSV!A487&gt;Calculator!$Q$15,CSV!A487&lt;Calculator!$O$15),"EndData",(Calculator!$O$10+(((Calculator!$O$11-Calculator!$O$10)/(Calculator!$Q$15-Calculator!$O$15))*(CSV!A487-Calculator!$O$15))))),IF(OR(CSV!A487&gt;Calculator!$U$15,CSV!A487&lt;Calculator!$S$15),"EndData",(Calculator!$S$10+(((Calculator!$S$11-Calculator!$S$10)/(Calculator!$S$15-Calculator!$S$15))*(CSV!A487-Calculator!$S$15))))),"")</f>
        <v/>
      </c>
      <c r="D487" s="25" t="str">
        <f>IF(OR(CSV!A487&gt;Calculator!$U$15,CSV!A487&lt;Calculator!$S$15),IF(OR(CSV!A487&gt;Calculator!$Q$15,CSV!A487&lt;Calculator!$O$15),IF(OR(CSV!A487&gt;Calculator!$M$15,CSV!A487&lt;Calculator!$K$15),IF(OR(CSV!A487&gt;Calculator!$I$15,CSV!A487&lt;Calculator!$G$15),IF(OR(CSV!A487&gt;Calculator!$C$15,CSV!A487&lt;2),"",Calculator!$D$6),Calculator!$D$6),Calculator!$D$6),Calculator!$D$6),Calculator!$D$6)</f>
        <v/>
      </c>
    </row>
    <row r="488" spans="1:4">
      <c r="A488" s="25">
        <v>483</v>
      </c>
      <c r="B488" s="25" t="str">
        <f>IF(OR(CSV!A488&gt;Calculator!$U$15,CSV!A488&lt;Calculator!$S$15),IF(OR(CSV!A488&gt;Calculator!$Q$15,CSV!A488&lt;Calculator!$O$15),IF(OR(CSV!A488&gt;Calculator!$M$15,CSV!A488&lt;Calculator!$K$15),IF(OR(CSV!A488&gt;Calculator!$I$15,CSV!A488&lt;Calculator!$G$15),IF(OR(CSV!A488&gt;Calculator!$C$15,CSV!A488&lt;2),"",IF(Calculator!$C$12=2,IF(CSV!A488=Calculator!$C$15,Calculator!$C$9,ROUND(Calculator!$C$8*(Calculator!$C$13^(CSV!A488-1)),2)),IF(Calculator!$C$12=1,IF(CSV!A488=Calculator!$C$15,Calculator!$C$9,ROUND(Calculator!$C$8+(((Calculator!$C$9-Calculator!$C$8)/(Calculator!$C$15+1))*((CSV!A488)-1)),2)),"Error"))),IF(Calculator!$G$12=2,IF(CSV!A488=Calculator!$I$15,Calculator!$G$9,ROUND(Calculator!$G$8*(Calculator!$G$13^(CSV!A488-Calculator!$G$15)),2)),IF(Calculator!$G$12=1,IF(CSV!A488=Calculator!$I$15,Calculator!$G$9,ROUND(Calculator!$G$8+(((Calculator!$G$9-Calculator!$G$8)/(Calculator!$I$15-Calculator!$G$15))*(CSV!A488-Calculator!$G$15)),2)),"Error"))),IF(Calculator!$K$12=2,IF(CSV!A488=Calculator!$M$15,Calculator!$K$9,ROUND(Calculator!$K$8*(Calculator!$K$13^(CSV!A488-Calculator!$K$15)),2)),IF(Calculator!$K$12=1,IF(CSV!A488=Calculator!$M$15,Calculator!$K$9,ROUND(Calculator!$K$8+(((Calculator!$K$9-Calculator!$K$8)/(Calculator!$M$15-Calculator!$K$15))*(CSV!A488-Calculator!$K$15)),2)),"Error"))),IF(Calculator!$O$12=2,IF(CSV!A488=Calculator!$Q$15,Calculator!$O$9,ROUND(Calculator!$O$8*(Calculator!$O$13^(CSV!A488-Calculator!$O$15)),2)),IF(Calculator!$O$12=1,IF(CSV!A488=Calculator!$Q$15,Calculator!$O$9,ROUND(Calculator!$O$8+(((Calculator!$O$9-Calculator!$O$8)/(Calculator!$Q$15-Calculator!$O$15))*(CSV!A488-Calculator!$O$15)),2)),"Error"))),IF(Calculator!$S$12=2,IF(CSV!A488=Calculator!$U$15,Calculator!$S$9,ROUND(Calculator!$S$8*(Calculator!$S$13^(CSV!A488-Calculator!$S$15)),2)),IF(Calculator!$S$12=1,IF(CSV!A488=Calculator!$U$15,Calculator!$S$9,ROUND(Calculator!$S$8+(((Calculator!$S$9-Calculator!$S$8)/(Calculator!$U$15-Calculator!$S$15))*(CSV!A488-Calculator!$S$15)),2)),"Error")))</f>
        <v/>
      </c>
      <c r="C488" s="34" t="str">
        <f>IF(COUNTIF(CSV!$C$6:C487,"EndData")=0,IF(OR(CSV!A488&gt;Calculator!$U$15,CSV!A488&lt;Calculator!$S$15),IF(OR(CSV!A488&gt;Calculator!$Q$15,CSV!A488&lt;Calculator!$O$15),IF(OR(CSV!A488&gt;Calculator!$M$15,CSV!A488&lt;Calculator!$K$15),IF(OR(CSV!A488&gt;Calculator!$I$15,CSV!A488&lt;Calculator!$G$15),IF(OR(CSV!A488&gt;Calculator!$C$15,CSV!A488&lt;2),"EndData",(Calculator!$C$10+(((Calculator!$C$11-Calculator!$C$10)/(Calculator!$C$15-1))*(CSV!A488-1)))),IF(OR(CSV!A488&gt;Calculator!$I$15,CSV!A488&lt;Calculator!$G$15),"EndData",(Calculator!$G$10+(((Calculator!$G$11-Calculator!$G$10)/(Calculator!$I$15-Calculator!$G$15))*(CSV!A488-Calculator!$G$15))))),IF(OR(CSV!A488&gt;Calculator!$M$15,CSV!A488&lt;Calculator!$K$15),"EndData",(Calculator!$K$10+(((Calculator!$K$11-Calculator!$K$10)/(Calculator!$M$15-Calculator!$K$15))*(CSV!A488-Calculator!$K$15))))),IF(OR(CSV!A488&gt;Calculator!$Q$15,CSV!A488&lt;Calculator!$O$15),"EndData",(Calculator!$O$10+(((Calculator!$O$11-Calculator!$O$10)/(Calculator!$Q$15-Calculator!$O$15))*(CSV!A488-Calculator!$O$15))))),IF(OR(CSV!A488&gt;Calculator!$U$15,CSV!A488&lt;Calculator!$S$15),"EndData",(Calculator!$S$10+(((Calculator!$S$11-Calculator!$S$10)/(Calculator!$S$15-Calculator!$S$15))*(CSV!A488-Calculator!$S$15))))),"")</f>
        <v/>
      </c>
      <c r="D488" s="25" t="str">
        <f>IF(OR(CSV!A488&gt;Calculator!$U$15,CSV!A488&lt;Calculator!$S$15),IF(OR(CSV!A488&gt;Calculator!$Q$15,CSV!A488&lt;Calculator!$O$15),IF(OR(CSV!A488&gt;Calculator!$M$15,CSV!A488&lt;Calculator!$K$15),IF(OR(CSV!A488&gt;Calculator!$I$15,CSV!A488&lt;Calculator!$G$15),IF(OR(CSV!A488&gt;Calculator!$C$15,CSV!A488&lt;2),"",Calculator!$D$6),Calculator!$D$6),Calculator!$D$6),Calculator!$D$6),Calculator!$D$6)</f>
        <v/>
      </c>
    </row>
    <row r="489" spans="1:4">
      <c r="A489" s="25">
        <v>484</v>
      </c>
      <c r="B489" s="25" t="str">
        <f>IF(OR(CSV!A489&gt;Calculator!$U$15,CSV!A489&lt;Calculator!$S$15),IF(OR(CSV!A489&gt;Calculator!$Q$15,CSV!A489&lt;Calculator!$O$15),IF(OR(CSV!A489&gt;Calculator!$M$15,CSV!A489&lt;Calculator!$K$15),IF(OR(CSV!A489&gt;Calculator!$I$15,CSV!A489&lt;Calculator!$G$15),IF(OR(CSV!A489&gt;Calculator!$C$15,CSV!A489&lt;2),"",IF(Calculator!$C$12=2,IF(CSV!A489=Calculator!$C$15,Calculator!$C$9,ROUND(Calculator!$C$8*(Calculator!$C$13^(CSV!A489-1)),2)),IF(Calculator!$C$12=1,IF(CSV!A489=Calculator!$C$15,Calculator!$C$9,ROUND(Calculator!$C$8+(((Calculator!$C$9-Calculator!$C$8)/(Calculator!$C$15+1))*((CSV!A489)-1)),2)),"Error"))),IF(Calculator!$G$12=2,IF(CSV!A489=Calculator!$I$15,Calculator!$G$9,ROUND(Calculator!$G$8*(Calculator!$G$13^(CSV!A489-Calculator!$G$15)),2)),IF(Calculator!$G$12=1,IF(CSV!A489=Calculator!$I$15,Calculator!$G$9,ROUND(Calculator!$G$8+(((Calculator!$G$9-Calculator!$G$8)/(Calculator!$I$15-Calculator!$G$15))*(CSV!A489-Calculator!$G$15)),2)),"Error"))),IF(Calculator!$K$12=2,IF(CSV!A489=Calculator!$M$15,Calculator!$K$9,ROUND(Calculator!$K$8*(Calculator!$K$13^(CSV!A489-Calculator!$K$15)),2)),IF(Calculator!$K$12=1,IF(CSV!A489=Calculator!$M$15,Calculator!$K$9,ROUND(Calculator!$K$8+(((Calculator!$K$9-Calculator!$K$8)/(Calculator!$M$15-Calculator!$K$15))*(CSV!A489-Calculator!$K$15)),2)),"Error"))),IF(Calculator!$O$12=2,IF(CSV!A489=Calculator!$Q$15,Calculator!$O$9,ROUND(Calculator!$O$8*(Calculator!$O$13^(CSV!A489-Calculator!$O$15)),2)),IF(Calculator!$O$12=1,IF(CSV!A489=Calculator!$Q$15,Calculator!$O$9,ROUND(Calculator!$O$8+(((Calculator!$O$9-Calculator!$O$8)/(Calculator!$Q$15-Calculator!$O$15))*(CSV!A489-Calculator!$O$15)),2)),"Error"))),IF(Calculator!$S$12=2,IF(CSV!A489=Calculator!$U$15,Calculator!$S$9,ROUND(Calculator!$S$8*(Calculator!$S$13^(CSV!A489-Calculator!$S$15)),2)),IF(Calculator!$S$12=1,IF(CSV!A489=Calculator!$U$15,Calculator!$S$9,ROUND(Calculator!$S$8+(((Calculator!$S$9-Calculator!$S$8)/(Calculator!$U$15-Calculator!$S$15))*(CSV!A489-Calculator!$S$15)),2)),"Error")))</f>
        <v/>
      </c>
      <c r="C489" s="34" t="str">
        <f>IF(COUNTIF(CSV!$C$6:C488,"EndData")=0,IF(OR(CSV!A489&gt;Calculator!$U$15,CSV!A489&lt;Calculator!$S$15),IF(OR(CSV!A489&gt;Calculator!$Q$15,CSV!A489&lt;Calculator!$O$15),IF(OR(CSV!A489&gt;Calculator!$M$15,CSV!A489&lt;Calculator!$K$15),IF(OR(CSV!A489&gt;Calculator!$I$15,CSV!A489&lt;Calculator!$G$15),IF(OR(CSV!A489&gt;Calculator!$C$15,CSV!A489&lt;2),"EndData",(Calculator!$C$10+(((Calculator!$C$11-Calculator!$C$10)/(Calculator!$C$15-1))*(CSV!A489-1)))),IF(OR(CSV!A489&gt;Calculator!$I$15,CSV!A489&lt;Calculator!$G$15),"EndData",(Calculator!$G$10+(((Calculator!$G$11-Calculator!$G$10)/(Calculator!$I$15-Calculator!$G$15))*(CSV!A489-Calculator!$G$15))))),IF(OR(CSV!A489&gt;Calculator!$M$15,CSV!A489&lt;Calculator!$K$15),"EndData",(Calculator!$K$10+(((Calculator!$K$11-Calculator!$K$10)/(Calculator!$M$15-Calculator!$K$15))*(CSV!A489-Calculator!$K$15))))),IF(OR(CSV!A489&gt;Calculator!$Q$15,CSV!A489&lt;Calculator!$O$15),"EndData",(Calculator!$O$10+(((Calculator!$O$11-Calculator!$O$10)/(Calculator!$Q$15-Calculator!$O$15))*(CSV!A489-Calculator!$O$15))))),IF(OR(CSV!A489&gt;Calculator!$U$15,CSV!A489&lt;Calculator!$S$15),"EndData",(Calculator!$S$10+(((Calculator!$S$11-Calculator!$S$10)/(Calculator!$S$15-Calculator!$S$15))*(CSV!A489-Calculator!$S$15))))),"")</f>
        <v/>
      </c>
      <c r="D489" s="25" t="str">
        <f>IF(OR(CSV!A489&gt;Calculator!$U$15,CSV!A489&lt;Calculator!$S$15),IF(OR(CSV!A489&gt;Calculator!$Q$15,CSV!A489&lt;Calculator!$O$15),IF(OR(CSV!A489&gt;Calculator!$M$15,CSV!A489&lt;Calculator!$K$15),IF(OR(CSV!A489&gt;Calculator!$I$15,CSV!A489&lt;Calculator!$G$15),IF(OR(CSV!A489&gt;Calculator!$C$15,CSV!A489&lt;2),"",Calculator!$D$6),Calculator!$D$6),Calculator!$D$6),Calculator!$D$6),Calculator!$D$6)</f>
        <v/>
      </c>
    </row>
    <row r="490" spans="1:4">
      <c r="A490" s="25">
        <v>485</v>
      </c>
      <c r="B490" s="25" t="str">
        <f>IF(OR(CSV!A490&gt;Calculator!$U$15,CSV!A490&lt;Calculator!$S$15),IF(OR(CSV!A490&gt;Calculator!$Q$15,CSV!A490&lt;Calculator!$O$15),IF(OR(CSV!A490&gt;Calculator!$M$15,CSV!A490&lt;Calculator!$K$15),IF(OR(CSV!A490&gt;Calculator!$I$15,CSV!A490&lt;Calculator!$G$15),IF(OR(CSV!A490&gt;Calculator!$C$15,CSV!A490&lt;2),"",IF(Calculator!$C$12=2,IF(CSV!A490=Calculator!$C$15,Calculator!$C$9,ROUND(Calculator!$C$8*(Calculator!$C$13^(CSV!A490-1)),2)),IF(Calculator!$C$12=1,IF(CSV!A490=Calculator!$C$15,Calculator!$C$9,ROUND(Calculator!$C$8+(((Calculator!$C$9-Calculator!$C$8)/(Calculator!$C$15+1))*((CSV!A490)-1)),2)),"Error"))),IF(Calculator!$G$12=2,IF(CSV!A490=Calculator!$I$15,Calculator!$G$9,ROUND(Calculator!$G$8*(Calculator!$G$13^(CSV!A490-Calculator!$G$15)),2)),IF(Calculator!$G$12=1,IF(CSV!A490=Calculator!$I$15,Calculator!$G$9,ROUND(Calculator!$G$8+(((Calculator!$G$9-Calculator!$G$8)/(Calculator!$I$15-Calculator!$G$15))*(CSV!A490-Calculator!$G$15)),2)),"Error"))),IF(Calculator!$K$12=2,IF(CSV!A490=Calculator!$M$15,Calculator!$K$9,ROUND(Calculator!$K$8*(Calculator!$K$13^(CSV!A490-Calculator!$K$15)),2)),IF(Calculator!$K$12=1,IF(CSV!A490=Calculator!$M$15,Calculator!$K$9,ROUND(Calculator!$K$8+(((Calculator!$K$9-Calculator!$K$8)/(Calculator!$M$15-Calculator!$K$15))*(CSV!A490-Calculator!$K$15)),2)),"Error"))),IF(Calculator!$O$12=2,IF(CSV!A490=Calculator!$Q$15,Calculator!$O$9,ROUND(Calculator!$O$8*(Calculator!$O$13^(CSV!A490-Calculator!$O$15)),2)),IF(Calculator!$O$12=1,IF(CSV!A490=Calculator!$Q$15,Calculator!$O$9,ROUND(Calculator!$O$8+(((Calculator!$O$9-Calculator!$O$8)/(Calculator!$Q$15-Calculator!$O$15))*(CSV!A490-Calculator!$O$15)),2)),"Error"))),IF(Calculator!$S$12=2,IF(CSV!A490=Calculator!$U$15,Calculator!$S$9,ROUND(Calculator!$S$8*(Calculator!$S$13^(CSV!A490-Calculator!$S$15)),2)),IF(Calculator!$S$12=1,IF(CSV!A490=Calculator!$U$15,Calculator!$S$9,ROUND(Calculator!$S$8+(((Calculator!$S$9-Calculator!$S$8)/(Calculator!$U$15-Calculator!$S$15))*(CSV!A490-Calculator!$S$15)),2)),"Error")))</f>
        <v/>
      </c>
      <c r="C490" s="34" t="str">
        <f>IF(COUNTIF(CSV!$C$6:C489,"EndData")=0,IF(OR(CSV!A490&gt;Calculator!$U$15,CSV!A490&lt;Calculator!$S$15),IF(OR(CSV!A490&gt;Calculator!$Q$15,CSV!A490&lt;Calculator!$O$15),IF(OR(CSV!A490&gt;Calculator!$M$15,CSV!A490&lt;Calculator!$K$15),IF(OR(CSV!A490&gt;Calculator!$I$15,CSV!A490&lt;Calculator!$G$15),IF(OR(CSV!A490&gt;Calculator!$C$15,CSV!A490&lt;2),"EndData",(Calculator!$C$10+(((Calculator!$C$11-Calculator!$C$10)/(Calculator!$C$15-1))*(CSV!A490-1)))),IF(OR(CSV!A490&gt;Calculator!$I$15,CSV!A490&lt;Calculator!$G$15),"EndData",(Calculator!$G$10+(((Calculator!$G$11-Calculator!$G$10)/(Calculator!$I$15-Calculator!$G$15))*(CSV!A490-Calculator!$G$15))))),IF(OR(CSV!A490&gt;Calculator!$M$15,CSV!A490&lt;Calculator!$K$15),"EndData",(Calculator!$K$10+(((Calculator!$K$11-Calculator!$K$10)/(Calculator!$M$15-Calculator!$K$15))*(CSV!A490-Calculator!$K$15))))),IF(OR(CSV!A490&gt;Calculator!$Q$15,CSV!A490&lt;Calculator!$O$15),"EndData",(Calculator!$O$10+(((Calculator!$O$11-Calculator!$O$10)/(Calculator!$Q$15-Calculator!$O$15))*(CSV!A490-Calculator!$O$15))))),IF(OR(CSV!A490&gt;Calculator!$U$15,CSV!A490&lt;Calculator!$S$15),"EndData",(Calculator!$S$10+(((Calculator!$S$11-Calculator!$S$10)/(Calculator!$S$15-Calculator!$S$15))*(CSV!A490-Calculator!$S$15))))),"")</f>
        <v/>
      </c>
      <c r="D490" s="25" t="str">
        <f>IF(OR(CSV!A490&gt;Calculator!$U$15,CSV!A490&lt;Calculator!$S$15),IF(OR(CSV!A490&gt;Calculator!$Q$15,CSV!A490&lt;Calculator!$O$15),IF(OR(CSV!A490&gt;Calculator!$M$15,CSV!A490&lt;Calculator!$K$15),IF(OR(CSV!A490&gt;Calculator!$I$15,CSV!A490&lt;Calculator!$G$15),IF(OR(CSV!A490&gt;Calculator!$C$15,CSV!A490&lt;2),"",Calculator!$D$6),Calculator!$D$6),Calculator!$D$6),Calculator!$D$6),Calculator!$D$6)</f>
        <v/>
      </c>
    </row>
    <row r="491" spans="1:4">
      <c r="A491" s="25">
        <v>486</v>
      </c>
      <c r="B491" s="25" t="str">
        <f>IF(OR(CSV!A491&gt;Calculator!$U$15,CSV!A491&lt;Calculator!$S$15),IF(OR(CSV!A491&gt;Calculator!$Q$15,CSV!A491&lt;Calculator!$O$15),IF(OR(CSV!A491&gt;Calculator!$M$15,CSV!A491&lt;Calculator!$K$15),IF(OR(CSV!A491&gt;Calculator!$I$15,CSV!A491&lt;Calculator!$G$15),IF(OR(CSV!A491&gt;Calculator!$C$15,CSV!A491&lt;2),"",IF(Calculator!$C$12=2,IF(CSV!A491=Calculator!$C$15,Calculator!$C$9,ROUND(Calculator!$C$8*(Calculator!$C$13^(CSV!A491-1)),2)),IF(Calculator!$C$12=1,IF(CSV!A491=Calculator!$C$15,Calculator!$C$9,ROUND(Calculator!$C$8+(((Calculator!$C$9-Calculator!$C$8)/(Calculator!$C$15+1))*((CSV!A491)-1)),2)),"Error"))),IF(Calculator!$G$12=2,IF(CSV!A491=Calculator!$I$15,Calculator!$G$9,ROUND(Calculator!$G$8*(Calculator!$G$13^(CSV!A491-Calculator!$G$15)),2)),IF(Calculator!$G$12=1,IF(CSV!A491=Calculator!$I$15,Calculator!$G$9,ROUND(Calculator!$G$8+(((Calculator!$G$9-Calculator!$G$8)/(Calculator!$I$15-Calculator!$G$15))*(CSV!A491-Calculator!$G$15)),2)),"Error"))),IF(Calculator!$K$12=2,IF(CSV!A491=Calculator!$M$15,Calculator!$K$9,ROUND(Calculator!$K$8*(Calculator!$K$13^(CSV!A491-Calculator!$K$15)),2)),IF(Calculator!$K$12=1,IF(CSV!A491=Calculator!$M$15,Calculator!$K$9,ROUND(Calculator!$K$8+(((Calculator!$K$9-Calculator!$K$8)/(Calculator!$M$15-Calculator!$K$15))*(CSV!A491-Calculator!$K$15)),2)),"Error"))),IF(Calculator!$O$12=2,IF(CSV!A491=Calculator!$Q$15,Calculator!$O$9,ROUND(Calculator!$O$8*(Calculator!$O$13^(CSV!A491-Calculator!$O$15)),2)),IF(Calculator!$O$12=1,IF(CSV!A491=Calculator!$Q$15,Calculator!$O$9,ROUND(Calculator!$O$8+(((Calculator!$O$9-Calculator!$O$8)/(Calculator!$Q$15-Calculator!$O$15))*(CSV!A491-Calculator!$O$15)),2)),"Error"))),IF(Calculator!$S$12=2,IF(CSV!A491=Calculator!$U$15,Calculator!$S$9,ROUND(Calculator!$S$8*(Calculator!$S$13^(CSV!A491-Calculator!$S$15)),2)),IF(Calculator!$S$12=1,IF(CSV!A491=Calculator!$U$15,Calculator!$S$9,ROUND(Calculator!$S$8+(((Calculator!$S$9-Calculator!$S$8)/(Calculator!$U$15-Calculator!$S$15))*(CSV!A491-Calculator!$S$15)),2)),"Error")))</f>
        <v/>
      </c>
      <c r="C491" s="34" t="str">
        <f>IF(COUNTIF(CSV!$C$6:C490,"EndData")=0,IF(OR(CSV!A491&gt;Calculator!$U$15,CSV!A491&lt;Calculator!$S$15),IF(OR(CSV!A491&gt;Calculator!$Q$15,CSV!A491&lt;Calculator!$O$15),IF(OR(CSV!A491&gt;Calculator!$M$15,CSV!A491&lt;Calculator!$K$15),IF(OR(CSV!A491&gt;Calculator!$I$15,CSV!A491&lt;Calculator!$G$15),IF(OR(CSV!A491&gt;Calculator!$C$15,CSV!A491&lt;2),"EndData",(Calculator!$C$10+(((Calculator!$C$11-Calculator!$C$10)/(Calculator!$C$15-1))*(CSV!A491-1)))),IF(OR(CSV!A491&gt;Calculator!$I$15,CSV!A491&lt;Calculator!$G$15),"EndData",(Calculator!$G$10+(((Calculator!$G$11-Calculator!$G$10)/(Calculator!$I$15-Calculator!$G$15))*(CSV!A491-Calculator!$G$15))))),IF(OR(CSV!A491&gt;Calculator!$M$15,CSV!A491&lt;Calculator!$K$15),"EndData",(Calculator!$K$10+(((Calculator!$K$11-Calculator!$K$10)/(Calculator!$M$15-Calculator!$K$15))*(CSV!A491-Calculator!$K$15))))),IF(OR(CSV!A491&gt;Calculator!$Q$15,CSV!A491&lt;Calculator!$O$15),"EndData",(Calculator!$O$10+(((Calculator!$O$11-Calculator!$O$10)/(Calculator!$Q$15-Calculator!$O$15))*(CSV!A491-Calculator!$O$15))))),IF(OR(CSV!A491&gt;Calculator!$U$15,CSV!A491&lt;Calculator!$S$15),"EndData",(Calculator!$S$10+(((Calculator!$S$11-Calculator!$S$10)/(Calculator!$S$15-Calculator!$S$15))*(CSV!A491-Calculator!$S$15))))),"")</f>
        <v/>
      </c>
      <c r="D491" s="25" t="str">
        <f>IF(OR(CSV!A491&gt;Calculator!$U$15,CSV!A491&lt;Calculator!$S$15),IF(OR(CSV!A491&gt;Calculator!$Q$15,CSV!A491&lt;Calculator!$O$15),IF(OR(CSV!A491&gt;Calculator!$M$15,CSV!A491&lt;Calculator!$K$15),IF(OR(CSV!A491&gt;Calculator!$I$15,CSV!A491&lt;Calculator!$G$15),IF(OR(CSV!A491&gt;Calculator!$C$15,CSV!A491&lt;2),"",Calculator!$D$6),Calculator!$D$6),Calculator!$D$6),Calculator!$D$6),Calculator!$D$6)</f>
        <v/>
      </c>
    </row>
    <row r="492" spans="1:4">
      <c r="A492" s="25">
        <v>487</v>
      </c>
      <c r="B492" s="25" t="str">
        <f>IF(OR(CSV!A492&gt;Calculator!$U$15,CSV!A492&lt;Calculator!$S$15),IF(OR(CSV!A492&gt;Calculator!$Q$15,CSV!A492&lt;Calculator!$O$15),IF(OR(CSV!A492&gt;Calculator!$M$15,CSV!A492&lt;Calculator!$K$15),IF(OR(CSV!A492&gt;Calculator!$I$15,CSV!A492&lt;Calculator!$G$15),IF(OR(CSV!A492&gt;Calculator!$C$15,CSV!A492&lt;2),"",IF(Calculator!$C$12=2,IF(CSV!A492=Calculator!$C$15,Calculator!$C$9,ROUND(Calculator!$C$8*(Calculator!$C$13^(CSV!A492-1)),2)),IF(Calculator!$C$12=1,IF(CSV!A492=Calculator!$C$15,Calculator!$C$9,ROUND(Calculator!$C$8+(((Calculator!$C$9-Calculator!$C$8)/(Calculator!$C$15+1))*((CSV!A492)-1)),2)),"Error"))),IF(Calculator!$G$12=2,IF(CSV!A492=Calculator!$I$15,Calculator!$G$9,ROUND(Calculator!$G$8*(Calculator!$G$13^(CSV!A492-Calculator!$G$15)),2)),IF(Calculator!$G$12=1,IF(CSV!A492=Calculator!$I$15,Calculator!$G$9,ROUND(Calculator!$G$8+(((Calculator!$G$9-Calculator!$G$8)/(Calculator!$I$15-Calculator!$G$15))*(CSV!A492-Calculator!$G$15)),2)),"Error"))),IF(Calculator!$K$12=2,IF(CSV!A492=Calculator!$M$15,Calculator!$K$9,ROUND(Calculator!$K$8*(Calculator!$K$13^(CSV!A492-Calculator!$K$15)),2)),IF(Calculator!$K$12=1,IF(CSV!A492=Calculator!$M$15,Calculator!$K$9,ROUND(Calculator!$K$8+(((Calculator!$K$9-Calculator!$K$8)/(Calculator!$M$15-Calculator!$K$15))*(CSV!A492-Calculator!$K$15)),2)),"Error"))),IF(Calculator!$O$12=2,IF(CSV!A492=Calculator!$Q$15,Calculator!$O$9,ROUND(Calculator!$O$8*(Calculator!$O$13^(CSV!A492-Calculator!$O$15)),2)),IF(Calculator!$O$12=1,IF(CSV!A492=Calculator!$Q$15,Calculator!$O$9,ROUND(Calculator!$O$8+(((Calculator!$O$9-Calculator!$O$8)/(Calculator!$Q$15-Calculator!$O$15))*(CSV!A492-Calculator!$O$15)),2)),"Error"))),IF(Calculator!$S$12=2,IF(CSV!A492=Calculator!$U$15,Calculator!$S$9,ROUND(Calculator!$S$8*(Calculator!$S$13^(CSV!A492-Calculator!$S$15)),2)),IF(Calculator!$S$12=1,IF(CSV!A492=Calculator!$U$15,Calculator!$S$9,ROUND(Calculator!$S$8+(((Calculator!$S$9-Calculator!$S$8)/(Calculator!$U$15-Calculator!$S$15))*(CSV!A492-Calculator!$S$15)),2)),"Error")))</f>
        <v/>
      </c>
      <c r="C492" s="34" t="str">
        <f>IF(COUNTIF(CSV!$C$6:C491,"EndData")=0,IF(OR(CSV!A492&gt;Calculator!$U$15,CSV!A492&lt;Calculator!$S$15),IF(OR(CSV!A492&gt;Calculator!$Q$15,CSV!A492&lt;Calculator!$O$15),IF(OR(CSV!A492&gt;Calculator!$M$15,CSV!A492&lt;Calculator!$K$15),IF(OR(CSV!A492&gt;Calculator!$I$15,CSV!A492&lt;Calculator!$G$15),IF(OR(CSV!A492&gt;Calculator!$C$15,CSV!A492&lt;2),"EndData",(Calculator!$C$10+(((Calculator!$C$11-Calculator!$C$10)/(Calculator!$C$15-1))*(CSV!A492-1)))),IF(OR(CSV!A492&gt;Calculator!$I$15,CSV!A492&lt;Calculator!$G$15),"EndData",(Calculator!$G$10+(((Calculator!$G$11-Calculator!$G$10)/(Calculator!$I$15-Calculator!$G$15))*(CSV!A492-Calculator!$G$15))))),IF(OR(CSV!A492&gt;Calculator!$M$15,CSV!A492&lt;Calculator!$K$15),"EndData",(Calculator!$K$10+(((Calculator!$K$11-Calculator!$K$10)/(Calculator!$M$15-Calculator!$K$15))*(CSV!A492-Calculator!$K$15))))),IF(OR(CSV!A492&gt;Calculator!$Q$15,CSV!A492&lt;Calculator!$O$15),"EndData",(Calculator!$O$10+(((Calculator!$O$11-Calculator!$O$10)/(Calculator!$Q$15-Calculator!$O$15))*(CSV!A492-Calculator!$O$15))))),IF(OR(CSV!A492&gt;Calculator!$U$15,CSV!A492&lt;Calculator!$S$15),"EndData",(Calculator!$S$10+(((Calculator!$S$11-Calculator!$S$10)/(Calculator!$S$15-Calculator!$S$15))*(CSV!A492-Calculator!$S$15))))),"")</f>
        <v/>
      </c>
      <c r="D492" s="25" t="str">
        <f>IF(OR(CSV!A492&gt;Calculator!$U$15,CSV!A492&lt;Calculator!$S$15),IF(OR(CSV!A492&gt;Calculator!$Q$15,CSV!A492&lt;Calculator!$O$15),IF(OR(CSV!A492&gt;Calculator!$M$15,CSV!A492&lt;Calculator!$K$15),IF(OR(CSV!A492&gt;Calculator!$I$15,CSV!A492&lt;Calculator!$G$15),IF(OR(CSV!A492&gt;Calculator!$C$15,CSV!A492&lt;2),"",Calculator!$D$6),Calculator!$D$6),Calculator!$D$6),Calculator!$D$6),Calculator!$D$6)</f>
        <v/>
      </c>
    </row>
    <row r="493" spans="1:4">
      <c r="A493" s="25">
        <v>488</v>
      </c>
      <c r="B493" s="25" t="str">
        <f>IF(OR(CSV!A493&gt;Calculator!$U$15,CSV!A493&lt;Calculator!$S$15),IF(OR(CSV!A493&gt;Calculator!$Q$15,CSV!A493&lt;Calculator!$O$15),IF(OR(CSV!A493&gt;Calculator!$M$15,CSV!A493&lt;Calculator!$K$15),IF(OR(CSV!A493&gt;Calculator!$I$15,CSV!A493&lt;Calculator!$G$15),IF(OR(CSV!A493&gt;Calculator!$C$15,CSV!A493&lt;2),"",IF(Calculator!$C$12=2,IF(CSV!A493=Calculator!$C$15,Calculator!$C$9,ROUND(Calculator!$C$8*(Calculator!$C$13^(CSV!A493-1)),2)),IF(Calculator!$C$12=1,IF(CSV!A493=Calculator!$C$15,Calculator!$C$9,ROUND(Calculator!$C$8+(((Calculator!$C$9-Calculator!$C$8)/(Calculator!$C$15+1))*((CSV!A493)-1)),2)),"Error"))),IF(Calculator!$G$12=2,IF(CSV!A493=Calculator!$I$15,Calculator!$G$9,ROUND(Calculator!$G$8*(Calculator!$G$13^(CSV!A493-Calculator!$G$15)),2)),IF(Calculator!$G$12=1,IF(CSV!A493=Calculator!$I$15,Calculator!$G$9,ROUND(Calculator!$G$8+(((Calculator!$G$9-Calculator!$G$8)/(Calculator!$I$15-Calculator!$G$15))*(CSV!A493-Calculator!$G$15)),2)),"Error"))),IF(Calculator!$K$12=2,IF(CSV!A493=Calculator!$M$15,Calculator!$K$9,ROUND(Calculator!$K$8*(Calculator!$K$13^(CSV!A493-Calculator!$K$15)),2)),IF(Calculator!$K$12=1,IF(CSV!A493=Calculator!$M$15,Calculator!$K$9,ROUND(Calculator!$K$8+(((Calculator!$K$9-Calculator!$K$8)/(Calculator!$M$15-Calculator!$K$15))*(CSV!A493-Calculator!$K$15)),2)),"Error"))),IF(Calculator!$O$12=2,IF(CSV!A493=Calculator!$Q$15,Calculator!$O$9,ROUND(Calculator!$O$8*(Calculator!$O$13^(CSV!A493-Calculator!$O$15)),2)),IF(Calculator!$O$12=1,IF(CSV!A493=Calculator!$Q$15,Calculator!$O$9,ROUND(Calculator!$O$8+(((Calculator!$O$9-Calculator!$O$8)/(Calculator!$Q$15-Calculator!$O$15))*(CSV!A493-Calculator!$O$15)),2)),"Error"))),IF(Calculator!$S$12=2,IF(CSV!A493=Calculator!$U$15,Calculator!$S$9,ROUND(Calculator!$S$8*(Calculator!$S$13^(CSV!A493-Calculator!$S$15)),2)),IF(Calculator!$S$12=1,IF(CSV!A493=Calculator!$U$15,Calculator!$S$9,ROUND(Calculator!$S$8+(((Calculator!$S$9-Calculator!$S$8)/(Calculator!$U$15-Calculator!$S$15))*(CSV!A493-Calculator!$S$15)),2)),"Error")))</f>
        <v/>
      </c>
      <c r="C493" s="34" t="str">
        <f>IF(COUNTIF(CSV!$C$6:C492,"EndData")=0,IF(OR(CSV!A493&gt;Calculator!$U$15,CSV!A493&lt;Calculator!$S$15),IF(OR(CSV!A493&gt;Calculator!$Q$15,CSV!A493&lt;Calculator!$O$15),IF(OR(CSV!A493&gt;Calculator!$M$15,CSV!A493&lt;Calculator!$K$15),IF(OR(CSV!A493&gt;Calculator!$I$15,CSV!A493&lt;Calculator!$G$15),IF(OR(CSV!A493&gt;Calculator!$C$15,CSV!A493&lt;2),"EndData",(Calculator!$C$10+(((Calculator!$C$11-Calculator!$C$10)/(Calculator!$C$15-1))*(CSV!A493-1)))),IF(OR(CSV!A493&gt;Calculator!$I$15,CSV!A493&lt;Calculator!$G$15),"EndData",(Calculator!$G$10+(((Calculator!$G$11-Calculator!$G$10)/(Calculator!$I$15-Calculator!$G$15))*(CSV!A493-Calculator!$G$15))))),IF(OR(CSV!A493&gt;Calculator!$M$15,CSV!A493&lt;Calculator!$K$15),"EndData",(Calculator!$K$10+(((Calculator!$K$11-Calculator!$K$10)/(Calculator!$M$15-Calculator!$K$15))*(CSV!A493-Calculator!$K$15))))),IF(OR(CSV!A493&gt;Calculator!$Q$15,CSV!A493&lt;Calculator!$O$15),"EndData",(Calculator!$O$10+(((Calculator!$O$11-Calculator!$O$10)/(Calculator!$Q$15-Calculator!$O$15))*(CSV!A493-Calculator!$O$15))))),IF(OR(CSV!A493&gt;Calculator!$U$15,CSV!A493&lt;Calculator!$S$15),"EndData",(Calculator!$S$10+(((Calculator!$S$11-Calculator!$S$10)/(Calculator!$S$15-Calculator!$S$15))*(CSV!A493-Calculator!$S$15))))),"")</f>
        <v/>
      </c>
      <c r="D493" s="25" t="str">
        <f>IF(OR(CSV!A493&gt;Calculator!$U$15,CSV!A493&lt;Calculator!$S$15),IF(OR(CSV!A493&gt;Calculator!$Q$15,CSV!A493&lt;Calculator!$O$15),IF(OR(CSV!A493&gt;Calculator!$M$15,CSV!A493&lt;Calculator!$K$15),IF(OR(CSV!A493&gt;Calculator!$I$15,CSV!A493&lt;Calculator!$G$15),IF(OR(CSV!A493&gt;Calculator!$C$15,CSV!A493&lt;2),"",Calculator!$D$6),Calculator!$D$6),Calculator!$D$6),Calculator!$D$6),Calculator!$D$6)</f>
        <v/>
      </c>
    </row>
    <row r="494" spans="1:4">
      <c r="A494" s="25">
        <v>489</v>
      </c>
      <c r="B494" s="25" t="str">
        <f>IF(OR(CSV!A494&gt;Calculator!$U$15,CSV!A494&lt;Calculator!$S$15),IF(OR(CSV!A494&gt;Calculator!$Q$15,CSV!A494&lt;Calculator!$O$15),IF(OR(CSV!A494&gt;Calculator!$M$15,CSV!A494&lt;Calculator!$K$15),IF(OR(CSV!A494&gt;Calculator!$I$15,CSV!A494&lt;Calculator!$G$15),IF(OR(CSV!A494&gt;Calculator!$C$15,CSV!A494&lt;2),"",IF(Calculator!$C$12=2,IF(CSV!A494=Calculator!$C$15,Calculator!$C$9,ROUND(Calculator!$C$8*(Calculator!$C$13^(CSV!A494-1)),2)),IF(Calculator!$C$12=1,IF(CSV!A494=Calculator!$C$15,Calculator!$C$9,ROUND(Calculator!$C$8+(((Calculator!$C$9-Calculator!$C$8)/(Calculator!$C$15+1))*((CSV!A494)-1)),2)),"Error"))),IF(Calculator!$G$12=2,IF(CSV!A494=Calculator!$I$15,Calculator!$G$9,ROUND(Calculator!$G$8*(Calculator!$G$13^(CSV!A494-Calculator!$G$15)),2)),IF(Calculator!$G$12=1,IF(CSV!A494=Calculator!$I$15,Calculator!$G$9,ROUND(Calculator!$G$8+(((Calculator!$G$9-Calculator!$G$8)/(Calculator!$I$15-Calculator!$G$15))*(CSV!A494-Calculator!$G$15)),2)),"Error"))),IF(Calculator!$K$12=2,IF(CSV!A494=Calculator!$M$15,Calculator!$K$9,ROUND(Calculator!$K$8*(Calculator!$K$13^(CSV!A494-Calculator!$K$15)),2)),IF(Calculator!$K$12=1,IF(CSV!A494=Calculator!$M$15,Calculator!$K$9,ROUND(Calculator!$K$8+(((Calculator!$K$9-Calculator!$K$8)/(Calculator!$M$15-Calculator!$K$15))*(CSV!A494-Calculator!$K$15)),2)),"Error"))),IF(Calculator!$O$12=2,IF(CSV!A494=Calculator!$Q$15,Calculator!$O$9,ROUND(Calculator!$O$8*(Calculator!$O$13^(CSV!A494-Calculator!$O$15)),2)),IF(Calculator!$O$12=1,IF(CSV!A494=Calculator!$Q$15,Calculator!$O$9,ROUND(Calculator!$O$8+(((Calculator!$O$9-Calculator!$O$8)/(Calculator!$Q$15-Calculator!$O$15))*(CSV!A494-Calculator!$O$15)),2)),"Error"))),IF(Calculator!$S$12=2,IF(CSV!A494=Calculator!$U$15,Calculator!$S$9,ROUND(Calculator!$S$8*(Calculator!$S$13^(CSV!A494-Calculator!$S$15)),2)),IF(Calculator!$S$12=1,IF(CSV!A494=Calculator!$U$15,Calculator!$S$9,ROUND(Calculator!$S$8+(((Calculator!$S$9-Calculator!$S$8)/(Calculator!$U$15-Calculator!$S$15))*(CSV!A494-Calculator!$S$15)),2)),"Error")))</f>
        <v/>
      </c>
      <c r="C494" s="34" t="str">
        <f>IF(COUNTIF(CSV!$C$6:C493,"EndData")=0,IF(OR(CSV!A494&gt;Calculator!$U$15,CSV!A494&lt;Calculator!$S$15),IF(OR(CSV!A494&gt;Calculator!$Q$15,CSV!A494&lt;Calculator!$O$15),IF(OR(CSV!A494&gt;Calculator!$M$15,CSV!A494&lt;Calculator!$K$15),IF(OR(CSV!A494&gt;Calculator!$I$15,CSV!A494&lt;Calculator!$G$15),IF(OR(CSV!A494&gt;Calculator!$C$15,CSV!A494&lt;2),"EndData",(Calculator!$C$10+(((Calculator!$C$11-Calculator!$C$10)/(Calculator!$C$15-1))*(CSV!A494-1)))),IF(OR(CSV!A494&gt;Calculator!$I$15,CSV!A494&lt;Calculator!$G$15),"EndData",(Calculator!$G$10+(((Calculator!$G$11-Calculator!$G$10)/(Calculator!$I$15-Calculator!$G$15))*(CSV!A494-Calculator!$G$15))))),IF(OR(CSV!A494&gt;Calculator!$M$15,CSV!A494&lt;Calculator!$K$15),"EndData",(Calculator!$K$10+(((Calculator!$K$11-Calculator!$K$10)/(Calculator!$M$15-Calculator!$K$15))*(CSV!A494-Calculator!$K$15))))),IF(OR(CSV!A494&gt;Calculator!$Q$15,CSV!A494&lt;Calculator!$O$15),"EndData",(Calculator!$O$10+(((Calculator!$O$11-Calculator!$O$10)/(Calculator!$Q$15-Calculator!$O$15))*(CSV!A494-Calculator!$O$15))))),IF(OR(CSV!A494&gt;Calculator!$U$15,CSV!A494&lt;Calculator!$S$15),"EndData",(Calculator!$S$10+(((Calculator!$S$11-Calculator!$S$10)/(Calculator!$S$15-Calculator!$S$15))*(CSV!A494-Calculator!$S$15))))),"")</f>
        <v/>
      </c>
      <c r="D494" s="25" t="str">
        <f>IF(OR(CSV!A494&gt;Calculator!$U$15,CSV!A494&lt;Calculator!$S$15),IF(OR(CSV!A494&gt;Calculator!$Q$15,CSV!A494&lt;Calculator!$O$15),IF(OR(CSV!A494&gt;Calculator!$M$15,CSV!A494&lt;Calculator!$K$15),IF(OR(CSV!A494&gt;Calculator!$I$15,CSV!A494&lt;Calculator!$G$15),IF(OR(CSV!A494&gt;Calculator!$C$15,CSV!A494&lt;2),"",Calculator!$D$6),Calculator!$D$6),Calculator!$D$6),Calculator!$D$6),Calculator!$D$6)</f>
        <v/>
      </c>
    </row>
    <row r="495" spans="1:4">
      <c r="A495" s="25">
        <v>490</v>
      </c>
      <c r="B495" s="25" t="str">
        <f>IF(OR(CSV!A495&gt;Calculator!$U$15,CSV!A495&lt;Calculator!$S$15),IF(OR(CSV!A495&gt;Calculator!$Q$15,CSV!A495&lt;Calculator!$O$15),IF(OR(CSV!A495&gt;Calculator!$M$15,CSV!A495&lt;Calculator!$K$15),IF(OR(CSV!A495&gt;Calculator!$I$15,CSV!A495&lt;Calculator!$G$15),IF(OR(CSV!A495&gt;Calculator!$C$15,CSV!A495&lt;2),"",IF(Calculator!$C$12=2,IF(CSV!A495=Calculator!$C$15,Calculator!$C$9,ROUND(Calculator!$C$8*(Calculator!$C$13^(CSV!A495-1)),2)),IF(Calculator!$C$12=1,IF(CSV!A495=Calculator!$C$15,Calculator!$C$9,ROUND(Calculator!$C$8+(((Calculator!$C$9-Calculator!$C$8)/(Calculator!$C$15+1))*((CSV!A495)-1)),2)),"Error"))),IF(Calculator!$G$12=2,IF(CSV!A495=Calculator!$I$15,Calculator!$G$9,ROUND(Calculator!$G$8*(Calculator!$G$13^(CSV!A495-Calculator!$G$15)),2)),IF(Calculator!$G$12=1,IF(CSV!A495=Calculator!$I$15,Calculator!$G$9,ROUND(Calculator!$G$8+(((Calculator!$G$9-Calculator!$G$8)/(Calculator!$I$15-Calculator!$G$15))*(CSV!A495-Calculator!$G$15)),2)),"Error"))),IF(Calculator!$K$12=2,IF(CSV!A495=Calculator!$M$15,Calculator!$K$9,ROUND(Calculator!$K$8*(Calculator!$K$13^(CSV!A495-Calculator!$K$15)),2)),IF(Calculator!$K$12=1,IF(CSV!A495=Calculator!$M$15,Calculator!$K$9,ROUND(Calculator!$K$8+(((Calculator!$K$9-Calculator!$K$8)/(Calculator!$M$15-Calculator!$K$15))*(CSV!A495-Calculator!$K$15)),2)),"Error"))),IF(Calculator!$O$12=2,IF(CSV!A495=Calculator!$Q$15,Calculator!$O$9,ROUND(Calculator!$O$8*(Calculator!$O$13^(CSV!A495-Calculator!$O$15)),2)),IF(Calculator!$O$12=1,IF(CSV!A495=Calculator!$Q$15,Calculator!$O$9,ROUND(Calculator!$O$8+(((Calculator!$O$9-Calculator!$O$8)/(Calculator!$Q$15-Calculator!$O$15))*(CSV!A495-Calculator!$O$15)),2)),"Error"))),IF(Calculator!$S$12=2,IF(CSV!A495=Calculator!$U$15,Calculator!$S$9,ROUND(Calculator!$S$8*(Calculator!$S$13^(CSV!A495-Calculator!$S$15)),2)),IF(Calculator!$S$12=1,IF(CSV!A495=Calculator!$U$15,Calculator!$S$9,ROUND(Calculator!$S$8+(((Calculator!$S$9-Calculator!$S$8)/(Calculator!$U$15-Calculator!$S$15))*(CSV!A495-Calculator!$S$15)),2)),"Error")))</f>
        <v/>
      </c>
      <c r="C495" s="34" t="str">
        <f>IF(COUNTIF(CSV!$C$6:C494,"EndData")=0,IF(OR(CSV!A495&gt;Calculator!$U$15,CSV!A495&lt;Calculator!$S$15),IF(OR(CSV!A495&gt;Calculator!$Q$15,CSV!A495&lt;Calculator!$O$15),IF(OR(CSV!A495&gt;Calculator!$M$15,CSV!A495&lt;Calculator!$K$15),IF(OR(CSV!A495&gt;Calculator!$I$15,CSV!A495&lt;Calculator!$G$15),IF(OR(CSV!A495&gt;Calculator!$C$15,CSV!A495&lt;2),"EndData",(Calculator!$C$10+(((Calculator!$C$11-Calculator!$C$10)/(Calculator!$C$15-1))*(CSV!A495-1)))),IF(OR(CSV!A495&gt;Calculator!$I$15,CSV!A495&lt;Calculator!$G$15),"EndData",(Calculator!$G$10+(((Calculator!$G$11-Calculator!$G$10)/(Calculator!$I$15-Calculator!$G$15))*(CSV!A495-Calculator!$G$15))))),IF(OR(CSV!A495&gt;Calculator!$M$15,CSV!A495&lt;Calculator!$K$15),"EndData",(Calculator!$K$10+(((Calculator!$K$11-Calculator!$K$10)/(Calculator!$M$15-Calculator!$K$15))*(CSV!A495-Calculator!$K$15))))),IF(OR(CSV!A495&gt;Calculator!$Q$15,CSV!A495&lt;Calculator!$O$15),"EndData",(Calculator!$O$10+(((Calculator!$O$11-Calculator!$O$10)/(Calculator!$Q$15-Calculator!$O$15))*(CSV!A495-Calculator!$O$15))))),IF(OR(CSV!A495&gt;Calculator!$U$15,CSV!A495&lt;Calculator!$S$15),"EndData",(Calculator!$S$10+(((Calculator!$S$11-Calculator!$S$10)/(Calculator!$S$15-Calculator!$S$15))*(CSV!A495-Calculator!$S$15))))),"")</f>
        <v/>
      </c>
      <c r="D495" s="25" t="str">
        <f>IF(OR(CSV!A495&gt;Calculator!$U$15,CSV!A495&lt;Calculator!$S$15),IF(OR(CSV!A495&gt;Calculator!$Q$15,CSV!A495&lt;Calculator!$O$15),IF(OR(CSV!A495&gt;Calculator!$M$15,CSV!A495&lt;Calculator!$K$15),IF(OR(CSV!A495&gt;Calculator!$I$15,CSV!A495&lt;Calculator!$G$15),IF(OR(CSV!A495&gt;Calculator!$C$15,CSV!A495&lt;2),"",Calculator!$D$6),Calculator!$D$6),Calculator!$D$6),Calculator!$D$6),Calculator!$D$6)</f>
        <v/>
      </c>
    </row>
    <row r="496" spans="1:4">
      <c r="A496" s="25">
        <v>491</v>
      </c>
      <c r="B496" s="25" t="str">
        <f>IF(OR(CSV!A496&gt;Calculator!$U$15,CSV!A496&lt;Calculator!$S$15),IF(OR(CSV!A496&gt;Calculator!$Q$15,CSV!A496&lt;Calculator!$O$15),IF(OR(CSV!A496&gt;Calculator!$M$15,CSV!A496&lt;Calculator!$K$15),IF(OR(CSV!A496&gt;Calculator!$I$15,CSV!A496&lt;Calculator!$G$15),IF(OR(CSV!A496&gt;Calculator!$C$15,CSV!A496&lt;2),"",IF(Calculator!$C$12=2,IF(CSV!A496=Calculator!$C$15,Calculator!$C$9,ROUND(Calculator!$C$8*(Calculator!$C$13^(CSV!A496-1)),2)),IF(Calculator!$C$12=1,IF(CSV!A496=Calculator!$C$15,Calculator!$C$9,ROUND(Calculator!$C$8+(((Calculator!$C$9-Calculator!$C$8)/(Calculator!$C$15+1))*((CSV!A496)-1)),2)),"Error"))),IF(Calculator!$G$12=2,IF(CSV!A496=Calculator!$I$15,Calculator!$G$9,ROUND(Calculator!$G$8*(Calculator!$G$13^(CSV!A496-Calculator!$G$15)),2)),IF(Calculator!$G$12=1,IF(CSV!A496=Calculator!$I$15,Calculator!$G$9,ROUND(Calculator!$G$8+(((Calculator!$G$9-Calculator!$G$8)/(Calculator!$I$15-Calculator!$G$15))*(CSV!A496-Calculator!$G$15)),2)),"Error"))),IF(Calculator!$K$12=2,IF(CSV!A496=Calculator!$M$15,Calculator!$K$9,ROUND(Calculator!$K$8*(Calculator!$K$13^(CSV!A496-Calculator!$K$15)),2)),IF(Calculator!$K$12=1,IF(CSV!A496=Calculator!$M$15,Calculator!$K$9,ROUND(Calculator!$K$8+(((Calculator!$K$9-Calculator!$K$8)/(Calculator!$M$15-Calculator!$K$15))*(CSV!A496-Calculator!$K$15)),2)),"Error"))),IF(Calculator!$O$12=2,IF(CSV!A496=Calculator!$Q$15,Calculator!$O$9,ROUND(Calculator!$O$8*(Calculator!$O$13^(CSV!A496-Calculator!$O$15)),2)),IF(Calculator!$O$12=1,IF(CSV!A496=Calculator!$Q$15,Calculator!$O$9,ROUND(Calculator!$O$8+(((Calculator!$O$9-Calculator!$O$8)/(Calculator!$Q$15-Calculator!$O$15))*(CSV!A496-Calculator!$O$15)),2)),"Error"))),IF(Calculator!$S$12=2,IF(CSV!A496=Calculator!$U$15,Calculator!$S$9,ROUND(Calculator!$S$8*(Calculator!$S$13^(CSV!A496-Calculator!$S$15)),2)),IF(Calculator!$S$12=1,IF(CSV!A496=Calculator!$U$15,Calculator!$S$9,ROUND(Calculator!$S$8+(((Calculator!$S$9-Calculator!$S$8)/(Calculator!$U$15-Calculator!$S$15))*(CSV!A496-Calculator!$S$15)),2)),"Error")))</f>
        <v/>
      </c>
      <c r="C496" s="34" t="str">
        <f>IF(COUNTIF(CSV!$C$6:C495,"EndData")=0,IF(OR(CSV!A496&gt;Calculator!$U$15,CSV!A496&lt;Calculator!$S$15),IF(OR(CSV!A496&gt;Calculator!$Q$15,CSV!A496&lt;Calculator!$O$15),IF(OR(CSV!A496&gt;Calculator!$M$15,CSV!A496&lt;Calculator!$K$15),IF(OR(CSV!A496&gt;Calculator!$I$15,CSV!A496&lt;Calculator!$G$15),IF(OR(CSV!A496&gt;Calculator!$C$15,CSV!A496&lt;2),"EndData",(Calculator!$C$10+(((Calculator!$C$11-Calculator!$C$10)/(Calculator!$C$15-1))*(CSV!A496-1)))),IF(OR(CSV!A496&gt;Calculator!$I$15,CSV!A496&lt;Calculator!$G$15),"EndData",(Calculator!$G$10+(((Calculator!$G$11-Calculator!$G$10)/(Calculator!$I$15-Calculator!$G$15))*(CSV!A496-Calculator!$G$15))))),IF(OR(CSV!A496&gt;Calculator!$M$15,CSV!A496&lt;Calculator!$K$15),"EndData",(Calculator!$K$10+(((Calculator!$K$11-Calculator!$K$10)/(Calculator!$M$15-Calculator!$K$15))*(CSV!A496-Calculator!$K$15))))),IF(OR(CSV!A496&gt;Calculator!$Q$15,CSV!A496&lt;Calculator!$O$15),"EndData",(Calculator!$O$10+(((Calculator!$O$11-Calculator!$O$10)/(Calculator!$Q$15-Calculator!$O$15))*(CSV!A496-Calculator!$O$15))))),IF(OR(CSV!A496&gt;Calculator!$U$15,CSV!A496&lt;Calculator!$S$15),"EndData",(Calculator!$S$10+(((Calculator!$S$11-Calculator!$S$10)/(Calculator!$S$15-Calculator!$S$15))*(CSV!A496-Calculator!$S$15))))),"")</f>
        <v/>
      </c>
      <c r="D496" s="25" t="str">
        <f>IF(OR(CSV!A496&gt;Calculator!$U$15,CSV!A496&lt;Calculator!$S$15),IF(OR(CSV!A496&gt;Calculator!$Q$15,CSV!A496&lt;Calculator!$O$15),IF(OR(CSV!A496&gt;Calculator!$M$15,CSV!A496&lt;Calculator!$K$15),IF(OR(CSV!A496&gt;Calculator!$I$15,CSV!A496&lt;Calculator!$G$15),IF(OR(CSV!A496&gt;Calculator!$C$15,CSV!A496&lt;2),"",Calculator!$D$6),Calculator!$D$6),Calculator!$D$6),Calculator!$D$6),Calculator!$D$6)</f>
        <v/>
      </c>
    </row>
    <row r="497" spans="1:5">
      <c r="A497" s="25">
        <v>492</v>
      </c>
      <c r="B497" s="25" t="str">
        <f>IF(OR(CSV!A497&gt;Calculator!$U$15,CSV!A497&lt;Calculator!$S$15),IF(OR(CSV!A497&gt;Calculator!$Q$15,CSV!A497&lt;Calculator!$O$15),IF(OR(CSV!A497&gt;Calculator!$M$15,CSV!A497&lt;Calculator!$K$15),IF(OR(CSV!A497&gt;Calculator!$I$15,CSV!A497&lt;Calculator!$G$15),IF(OR(CSV!A497&gt;Calculator!$C$15,CSV!A497&lt;2),"",IF(Calculator!$C$12=2,IF(CSV!A497=Calculator!$C$15,Calculator!$C$9,ROUND(Calculator!$C$8*(Calculator!$C$13^(CSV!A497-1)),2)),IF(Calculator!$C$12=1,IF(CSV!A497=Calculator!$C$15,Calculator!$C$9,ROUND(Calculator!$C$8+(((Calculator!$C$9-Calculator!$C$8)/(Calculator!$C$15+1))*((CSV!A497)-1)),2)),"Error"))),IF(Calculator!$G$12=2,IF(CSV!A497=Calculator!$I$15,Calculator!$G$9,ROUND(Calculator!$G$8*(Calculator!$G$13^(CSV!A497-Calculator!$G$15)),2)),IF(Calculator!$G$12=1,IF(CSV!A497=Calculator!$I$15,Calculator!$G$9,ROUND(Calculator!$G$8+(((Calculator!$G$9-Calculator!$G$8)/(Calculator!$I$15-Calculator!$G$15))*(CSV!A497-Calculator!$G$15)),2)),"Error"))),IF(Calculator!$K$12=2,IF(CSV!A497=Calculator!$M$15,Calculator!$K$9,ROUND(Calculator!$K$8*(Calculator!$K$13^(CSV!A497-Calculator!$K$15)),2)),IF(Calculator!$K$12=1,IF(CSV!A497=Calculator!$M$15,Calculator!$K$9,ROUND(Calculator!$K$8+(((Calculator!$K$9-Calculator!$K$8)/(Calculator!$M$15-Calculator!$K$15))*(CSV!A497-Calculator!$K$15)),2)),"Error"))),IF(Calculator!$O$12=2,IF(CSV!A497=Calculator!$Q$15,Calculator!$O$9,ROUND(Calculator!$O$8*(Calculator!$O$13^(CSV!A497-Calculator!$O$15)),2)),IF(Calculator!$O$12=1,IF(CSV!A497=Calculator!$Q$15,Calculator!$O$9,ROUND(Calculator!$O$8+(((Calculator!$O$9-Calculator!$O$8)/(Calculator!$Q$15-Calculator!$O$15))*(CSV!A497-Calculator!$O$15)),2)),"Error"))),IF(Calculator!$S$12=2,IF(CSV!A497=Calculator!$U$15,Calculator!$S$9,ROUND(Calculator!$S$8*(Calculator!$S$13^(CSV!A497-Calculator!$S$15)),2)),IF(Calculator!$S$12=1,IF(CSV!A497=Calculator!$U$15,Calculator!$S$9,ROUND(Calculator!$S$8+(((Calculator!$S$9-Calculator!$S$8)/(Calculator!$U$15-Calculator!$S$15))*(CSV!A497-Calculator!$S$15)),2)),"Error")))</f>
        <v/>
      </c>
      <c r="C497" s="34" t="str">
        <f>IF(COUNTIF(CSV!$C$6:C496,"EndData")=0,IF(OR(CSV!A497&gt;Calculator!$U$15,CSV!A497&lt;Calculator!$S$15),IF(OR(CSV!A497&gt;Calculator!$Q$15,CSV!A497&lt;Calculator!$O$15),IF(OR(CSV!A497&gt;Calculator!$M$15,CSV!A497&lt;Calculator!$K$15),IF(OR(CSV!A497&gt;Calculator!$I$15,CSV!A497&lt;Calculator!$G$15),IF(OR(CSV!A497&gt;Calculator!$C$15,CSV!A497&lt;2),"EndData",(Calculator!$C$10+(((Calculator!$C$11-Calculator!$C$10)/(Calculator!$C$15-1))*(CSV!A497-1)))),IF(OR(CSV!A497&gt;Calculator!$I$15,CSV!A497&lt;Calculator!$G$15),"EndData",(Calculator!$G$10+(((Calculator!$G$11-Calculator!$G$10)/(Calculator!$I$15-Calculator!$G$15))*(CSV!A497-Calculator!$G$15))))),IF(OR(CSV!A497&gt;Calculator!$M$15,CSV!A497&lt;Calculator!$K$15),"EndData",(Calculator!$K$10+(((Calculator!$K$11-Calculator!$K$10)/(Calculator!$M$15-Calculator!$K$15))*(CSV!A497-Calculator!$K$15))))),IF(OR(CSV!A497&gt;Calculator!$Q$15,CSV!A497&lt;Calculator!$O$15),"EndData",(Calculator!$O$10+(((Calculator!$O$11-Calculator!$O$10)/(Calculator!$Q$15-Calculator!$O$15))*(CSV!A497-Calculator!$O$15))))),IF(OR(CSV!A497&gt;Calculator!$U$15,CSV!A497&lt;Calculator!$S$15),"EndData",(Calculator!$S$10+(((Calculator!$S$11-Calculator!$S$10)/(Calculator!$S$15-Calculator!$S$15))*(CSV!A497-Calculator!$S$15))))),"")</f>
        <v/>
      </c>
      <c r="D497" s="25" t="str">
        <f>IF(OR(CSV!A497&gt;Calculator!$U$15,CSV!A497&lt;Calculator!$S$15),IF(OR(CSV!A497&gt;Calculator!$Q$15,CSV!A497&lt;Calculator!$O$15),IF(OR(CSV!A497&gt;Calculator!$M$15,CSV!A497&lt;Calculator!$K$15),IF(OR(CSV!A497&gt;Calculator!$I$15,CSV!A497&lt;Calculator!$G$15),IF(OR(CSV!A497&gt;Calculator!$C$15,CSV!A497&lt;2),"",Calculator!$D$6),Calculator!$D$6),Calculator!$D$6),Calculator!$D$6),Calculator!$D$6)</f>
        <v/>
      </c>
    </row>
    <row r="498" spans="1:5">
      <c r="A498" s="25">
        <v>493</v>
      </c>
      <c r="B498" s="25" t="str">
        <f>IF(OR(CSV!A498&gt;Calculator!$U$15,CSV!A498&lt;Calculator!$S$15),IF(OR(CSV!A498&gt;Calculator!$Q$15,CSV!A498&lt;Calculator!$O$15),IF(OR(CSV!A498&gt;Calculator!$M$15,CSV!A498&lt;Calculator!$K$15),IF(OR(CSV!A498&gt;Calculator!$I$15,CSV!A498&lt;Calculator!$G$15),IF(OR(CSV!A498&gt;Calculator!$C$15,CSV!A498&lt;2),"",IF(Calculator!$C$12=2,IF(CSV!A498=Calculator!$C$15,Calculator!$C$9,ROUND(Calculator!$C$8*(Calculator!$C$13^(CSV!A498-1)),2)),IF(Calculator!$C$12=1,IF(CSV!A498=Calculator!$C$15,Calculator!$C$9,ROUND(Calculator!$C$8+(((Calculator!$C$9-Calculator!$C$8)/(Calculator!$C$15+1))*((CSV!A498)-1)),2)),"Error"))),IF(Calculator!$G$12=2,IF(CSV!A498=Calculator!$I$15,Calculator!$G$9,ROUND(Calculator!$G$8*(Calculator!$G$13^(CSV!A498-Calculator!$G$15)),2)),IF(Calculator!$G$12=1,IF(CSV!A498=Calculator!$I$15,Calculator!$G$9,ROUND(Calculator!$G$8+(((Calculator!$G$9-Calculator!$G$8)/(Calculator!$I$15-Calculator!$G$15))*(CSV!A498-Calculator!$G$15)),2)),"Error"))),IF(Calculator!$K$12=2,IF(CSV!A498=Calculator!$M$15,Calculator!$K$9,ROUND(Calculator!$K$8*(Calculator!$K$13^(CSV!A498-Calculator!$K$15)),2)),IF(Calculator!$K$12=1,IF(CSV!A498=Calculator!$M$15,Calculator!$K$9,ROUND(Calculator!$K$8+(((Calculator!$K$9-Calculator!$K$8)/(Calculator!$M$15-Calculator!$K$15))*(CSV!A498-Calculator!$K$15)),2)),"Error"))),IF(Calculator!$O$12=2,IF(CSV!A498=Calculator!$Q$15,Calculator!$O$9,ROUND(Calculator!$O$8*(Calculator!$O$13^(CSV!A498-Calculator!$O$15)),2)),IF(Calculator!$O$12=1,IF(CSV!A498=Calculator!$Q$15,Calculator!$O$9,ROUND(Calculator!$O$8+(((Calculator!$O$9-Calculator!$O$8)/(Calculator!$Q$15-Calculator!$O$15))*(CSV!A498-Calculator!$O$15)),2)),"Error"))),IF(Calculator!$S$12=2,IF(CSV!A498=Calculator!$U$15,Calculator!$S$9,ROUND(Calculator!$S$8*(Calculator!$S$13^(CSV!A498-Calculator!$S$15)),2)),IF(Calculator!$S$12=1,IF(CSV!A498=Calculator!$U$15,Calculator!$S$9,ROUND(Calculator!$S$8+(((Calculator!$S$9-Calculator!$S$8)/(Calculator!$U$15-Calculator!$S$15))*(CSV!A498-Calculator!$S$15)),2)),"Error")))</f>
        <v/>
      </c>
      <c r="C498" s="34" t="str">
        <f>IF(COUNTIF(CSV!$C$6:C497,"EndData")=0,IF(OR(CSV!A498&gt;Calculator!$U$15,CSV!A498&lt;Calculator!$S$15),IF(OR(CSV!A498&gt;Calculator!$Q$15,CSV!A498&lt;Calculator!$O$15),IF(OR(CSV!A498&gt;Calculator!$M$15,CSV!A498&lt;Calculator!$K$15),IF(OR(CSV!A498&gt;Calculator!$I$15,CSV!A498&lt;Calculator!$G$15),IF(OR(CSV!A498&gt;Calculator!$C$15,CSV!A498&lt;2),"EndData",(Calculator!$C$10+(((Calculator!$C$11-Calculator!$C$10)/(Calculator!$C$15-1))*(CSV!A498-1)))),IF(OR(CSV!A498&gt;Calculator!$I$15,CSV!A498&lt;Calculator!$G$15),"EndData",(Calculator!$G$10+(((Calculator!$G$11-Calculator!$G$10)/(Calculator!$I$15-Calculator!$G$15))*(CSV!A498-Calculator!$G$15))))),IF(OR(CSV!A498&gt;Calculator!$M$15,CSV!A498&lt;Calculator!$K$15),"EndData",(Calculator!$K$10+(((Calculator!$K$11-Calculator!$K$10)/(Calculator!$M$15-Calculator!$K$15))*(CSV!A498-Calculator!$K$15))))),IF(OR(CSV!A498&gt;Calculator!$Q$15,CSV!A498&lt;Calculator!$O$15),"EndData",(Calculator!$O$10+(((Calculator!$O$11-Calculator!$O$10)/(Calculator!$Q$15-Calculator!$O$15))*(CSV!A498-Calculator!$O$15))))),IF(OR(CSV!A498&gt;Calculator!$U$15,CSV!A498&lt;Calculator!$S$15),"EndData",(Calculator!$S$10+(((Calculator!$S$11-Calculator!$S$10)/(Calculator!$S$15-Calculator!$S$15))*(CSV!A498-Calculator!$S$15))))),"")</f>
        <v/>
      </c>
      <c r="D498" s="25" t="str">
        <f>IF(OR(CSV!A498&gt;Calculator!$U$15,CSV!A498&lt;Calculator!$S$15),IF(OR(CSV!A498&gt;Calculator!$Q$15,CSV!A498&lt;Calculator!$O$15),IF(OR(CSV!A498&gt;Calculator!$M$15,CSV!A498&lt;Calculator!$K$15),IF(OR(CSV!A498&gt;Calculator!$I$15,CSV!A498&lt;Calculator!$G$15),IF(OR(CSV!A498&gt;Calculator!$C$15,CSV!A498&lt;2),"",Calculator!$D$6),Calculator!$D$6),Calculator!$D$6),Calculator!$D$6),Calculator!$D$6)</f>
        <v/>
      </c>
    </row>
    <row r="499" spans="1:5">
      <c r="A499" s="25">
        <v>494</v>
      </c>
      <c r="B499" s="25" t="str">
        <f>IF(OR(CSV!A499&gt;Calculator!$U$15,CSV!A499&lt;Calculator!$S$15),IF(OR(CSV!A499&gt;Calculator!$Q$15,CSV!A499&lt;Calculator!$O$15),IF(OR(CSV!A499&gt;Calculator!$M$15,CSV!A499&lt;Calculator!$K$15),IF(OR(CSV!A499&gt;Calculator!$I$15,CSV!A499&lt;Calculator!$G$15),IF(OR(CSV!A499&gt;Calculator!$C$15,CSV!A499&lt;2),"",IF(Calculator!$C$12=2,IF(CSV!A499=Calculator!$C$15,Calculator!$C$9,ROUND(Calculator!$C$8*(Calculator!$C$13^(CSV!A499-1)),2)),IF(Calculator!$C$12=1,IF(CSV!A499=Calculator!$C$15,Calculator!$C$9,ROUND(Calculator!$C$8+(((Calculator!$C$9-Calculator!$C$8)/(Calculator!$C$15+1))*((CSV!A499)-1)),2)),"Error"))),IF(Calculator!$G$12=2,IF(CSV!A499=Calculator!$I$15,Calculator!$G$9,ROUND(Calculator!$G$8*(Calculator!$G$13^(CSV!A499-Calculator!$G$15)),2)),IF(Calculator!$G$12=1,IF(CSV!A499=Calculator!$I$15,Calculator!$G$9,ROUND(Calculator!$G$8+(((Calculator!$G$9-Calculator!$G$8)/(Calculator!$I$15-Calculator!$G$15))*(CSV!A499-Calculator!$G$15)),2)),"Error"))),IF(Calculator!$K$12=2,IF(CSV!A499=Calculator!$M$15,Calculator!$K$9,ROUND(Calculator!$K$8*(Calculator!$K$13^(CSV!A499-Calculator!$K$15)),2)),IF(Calculator!$K$12=1,IF(CSV!A499=Calculator!$M$15,Calculator!$K$9,ROUND(Calculator!$K$8+(((Calculator!$K$9-Calculator!$K$8)/(Calculator!$M$15-Calculator!$K$15))*(CSV!A499-Calculator!$K$15)),2)),"Error"))),IF(Calculator!$O$12=2,IF(CSV!A499=Calculator!$Q$15,Calculator!$O$9,ROUND(Calculator!$O$8*(Calculator!$O$13^(CSV!A499-Calculator!$O$15)),2)),IF(Calculator!$O$12=1,IF(CSV!A499=Calculator!$Q$15,Calculator!$O$9,ROUND(Calculator!$O$8+(((Calculator!$O$9-Calculator!$O$8)/(Calculator!$Q$15-Calculator!$O$15))*(CSV!A499-Calculator!$O$15)),2)),"Error"))),IF(Calculator!$S$12=2,IF(CSV!A499=Calculator!$U$15,Calculator!$S$9,ROUND(Calculator!$S$8*(Calculator!$S$13^(CSV!A499-Calculator!$S$15)),2)),IF(Calculator!$S$12=1,IF(CSV!A499=Calculator!$U$15,Calculator!$S$9,ROUND(Calculator!$S$8+(((Calculator!$S$9-Calculator!$S$8)/(Calculator!$U$15-Calculator!$S$15))*(CSV!A499-Calculator!$S$15)),2)),"Error")))</f>
        <v/>
      </c>
      <c r="C499" s="34" t="str">
        <f>IF(COUNTIF(CSV!$C$6:C498,"EndData")=0,IF(OR(CSV!A499&gt;Calculator!$U$15,CSV!A499&lt;Calculator!$S$15),IF(OR(CSV!A499&gt;Calculator!$Q$15,CSV!A499&lt;Calculator!$O$15),IF(OR(CSV!A499&gt;Calculator!$M$15,CSV!A499&lt;Calculator!$K$15),IF(OR(CSV!A499&gt;Calculator!$I$15,CSV!A499&lt;Calculator!$G$15),IF(OR(CSV!A499&gt;Calculator!$C$15,CSV!A499&lt;2),"EndData",(Calculator!$C$10+(((Calculator!$C$11-Calculator!$C$10)/(Calculator!$C$15-1))*(CSV!A499-1)))),IF(OR(CSV!A499&gt;Calculator!$I$15,CSV!A499&lt;Calculator!$G$15),"EndData",(Calculator!$G$10+(((Calculator!$G$11-Calculator!$G$10)/(Calculator!$I$15-Calculator!$G$15))*(CSV!A499-Calculator!$G$15))))),IF(OR(CSV!A499&gt;Calculator!$M$15,CSV!A499&lt;Calculator!$K$15),"EndData",(Calculator!$K$10+(((Calculator!$K$11-Calculator!$K$10)/(Calculator!$M$15-Calculator!$K$15))*(CSV!A499-Calculator!$K$15))))),IF(OR(CSV!A499&gt;Calculator!$Q$15,CSV!A499&lt;Calculator!$O$15),"EndData",(Calculator!$O$10+(((Calculator!$O$11-Calculator!$O$10)/(Calculator!$Q$15-Calculator!$O$15))*(CSV!A499-Calculator!$O$15))))),IF(OR(CSV!A499&gt;Calculator!$U$15,CSV!A499&lt;Calculator!$S$15),"EndData",(Calculator!$S$10+(((Calculator!$S$11-Calculator!$S$10)/(Calculator!$S$15-Calculator!$S$15))*(CSV!A499-Calculator!$S$15))))),"")</f>
        <v/>
      </c>
      <c r="D499" s="25" t="str">
        <f>IF(OR(CSV!A499&gt;Calculator!$U$15,CSV!A499&lt;Calculator!$S$15),IF(OR(CSV!A499&gt;Calculator!$Q$15,CSV!A499&lt;Calculator!$O$15),IF(OR(CSV!A499&gt;Calculator!$M$15,CSV!A499&lt;Calculator!$K$15),IF(OR(CSV!A499&gt;Calculator!$I$15,CSV!A499&lt;Calculator!$G$15),IF(OR(CSV!A499&gt;Calculator!$C$15,CSV!A499&lt;2),"",Calculator!$D$6),Calculator!$D$6),Calculator!$D$6),Calculator!$D$6),Calculator!$D$6)</f>
        <v/>
      </c>
    </row>
    <row r="500" spans="1:5">
      <c r="A500" s="25">
        <v>495</v>
      </c>
      <c r="B500" s="25" t="str">
        <f>IF(OR(CSV!A500&gt;Calculator!$U$15,CSV!A500&lt;Calculator!$S$15),IF(OR(CSV!A500&gt;Calculator!$Q$15,CSV!A500&lt;Calculator!$O$15),IF(OR(CSV!A500&gt;Calculator!$M$15,CSV!A500&lt;Calculator!$K$15),IF(OR(CSV!A500&gt;Calculator!$I$15,CSV!A500&lt;Calculator!$G$15),IF(OR(CSV!A500&gt;Calculator!$C$15,CSV!A500&lt;2),"",IF(Calculator!$C$12=2,IF(CSV!A500=Calculator!$C$15,Calculator!$C$9,ROUND(Calculator!$C$8*(Calculator!$C$13^(CSV!A500-1)),2)),IF(Calculator!$C$12=1,IF(CSV!A500=Calculator!$C$15,Calculator!$C$9,ROUND(Calculator!$C$8+(((Calculator!$C$9-Calculator!$C$8)/(Calculator!$C$15+1))*((CSV!A500)-1)),2)),"Error"))),IF(Calculator!$G$12=2,IF(CSV!A500=Calculator!$I$15,Calculator!$G$9,ROUND(Calculator!$G$8*(Calculator!$G$13^(CSV!A500-Calculator!$G$15)),2)),IF(Calculator!$G$12=1,IF(CSV!A500=Calculator!$I$15,Calculator!$G$9,ROUND(Calculator!$G$8+(((Calculator!$G$9-Calculator!$G$8)/(Calculator!$I$15-Calculator!$G$15))*(CSV!A500-Calculator!$G$15)),2)),"Error"))),IF(Calculator!$K$12=2,IF(CSV!A500=Calculator!$M$15,Calculator!$K$9,ROUND(Calculator!$K$8*(Calculator!$K$13^(CSV!A500-Calculator!$K$15)),2)),IF(Calculator!$K$12=1,IF(CSV!A500=Calculator!$M$15,Calculator!$K$9,ROUND(Calculator!$K$8+(((Calculator!$K$9-Calculator!$K$8)/(Calculator!$M$15-Calculator!$K$15))*(CSV!A500-Calculator!$K$15)),2)),"Error"))),IF(Calculator!$O$12=2,IF(CSV!A500=Calculator!$Q$15,Calculator!$O$9,ROUND(Calculator!$O$8*(Calculator!$O$13^(CSV!A500-Calculator!$O$15)),2)),IF(Calculator!$O$12=1,IF(CSV!A500=Calculator!$Q$15,Calculator!$O$9,ROUND(Calculator!$O$8+(((Calculator!$O$9-Calculator!$O$8)/(Calculator!$Q$15-Calculator!$O$15))*(CSV!A500-Calculator!$O$15)),2)),"Error"))),IF(Calculator!$S$12=2,IF(CSV!A500=Calculator!$U$15,Calculator!$S$9,ROUND(Calculator!$S$8*(Calculator!$S$13^(CSV!A500-Calculator!$S$15)),2)),IF(Calculator!$S$12=1,IF(CSV!A500=Calculator!$U$15,Calculator!$S$9,ROUND(Calculator!$S$8+(((Calculator!$S$9-Calculator!$S$8)/(Calculator!$U$15-Calculator!$S$15))*(CSV!A500-Calculator!$S$15)),2)),"Error")))</f>
        <v/>
      </c>
      <c r="C500" s="34" t="str">
        <f>IF(COUNTIF(CSV!$C$6:C499,"EndData")=0,IF(OR(CSV!A500&gt;Calculator!$U$15,CSV!A500&lt;Calculator!$S$15),IF(OR(CSV!A500&gt;Calculator!$Q$15,CSV!A500&lt;Calculator!$O$15),IF(OR(CSV!A500&gt;Calculator!$M$15,CSV!A500&lt;Calculator!$K$15),IF(OR(CSV!A500&gt;Calculator!$I$15,CSV!A500&lt;Calculator!$G$15),IF(OR(CSV!A500&gt;Calculator!$C$15,CSV!A500&lt;2),"EndData",(Calculator!$C$10+(((Calculator!$C$11-Calculator!$C$10)/(Calculator!$C$15-1))*(CSV!A500-1)))),IF(OR(CSV!A500&gt;Calculator!$I$15,CSV!A500&lt;Calculator!$G$15),"EndData",(Calculator!$G$10+(((Calculator!$G$11-Calculator!$G$10)/(Calculator!$I$15-Calculator!$G$15))*(CSV!A500-Calculator!$G$15))))),IF(OR(CSV!A500&gt;Calculator!$M$15,CSV!A500&lt;Calculator!$K$15),"EndData",(Calculator!$K$10+(((Calculator!$K$11-Calculator!$K$10)/(Calculator!$M$15-Calculator!$K$15))*(CSV!A500-Calculator!$K$15))))),IF(OR(CSV!A500&gt;Calculator!$Q$15,CSV!A500&lt;Calculator!$O$15),"EndData",(Calculator!$O$10+(((Calculator!$O$11-Calculator!$O$10)/(Calculator!$Q$15-Calculator!$O$15))*(CSV!A500-Calculator!$O$15))))),IF(OR(CSV!A500&gt;Calculator!$U$15,CSV!A500&lt;Calculator!$S$15),"EndData",(Calculator!$S$10+(((Calculator!$S$11-Calculator!$S$10)/(Calculator!$S$15-Calculator!$S$15))*(CSV!A500-Calculator!$S$15))))),"")</f>
        <v/>
      </c>
      <c r="D500" s="25" t="str">
        <f>IF(OR(CSV!A500&gt;Calculator!$U$15,CSV!A500&lt;Calculator!$S$15),IF(OR(CSV!A500&gt;Calculator!$Q$15,CSV!A500&lt;Calculator!$O$15),IF(OR(CSV!A500&gt;Calculator!$M$15,CSV!A500&lt;Calculator!$K$15),IF(OR(CSV!A500&gt;Calculator!$I$15,CSV!A500&lt;Calculator!$G$15),IF(OR(CSV!A500&gt;Calculator!$C$15,CSV!A500&lt;2),"",Calculator!$D$6),Calculator!$D$6),Calculator!$D$6),Calculator!$D$6),Calculator!$D$6)</f>
        <v/>
      </c>
    </row>
    <row r="501" spans="1:5">
      <c r="A501" s="25">
        <v>496</v>
      </c>
      <c r="B501" s="25" t="str">
        <f>IF(OR(CSV!A501&gt;Calculator!$U$15,CSV!A501&lt;Calculator!$S$15),IF(OR(CSV!A501&gt;Calculator!$Q$15,CSV!A501&lt;Calculator!$O$15),IF(OR(CSV!A501&gt;Calculator!$M$15,CSV!A501&lt;Calculator!$K$15),IF(OR(CSV!A501&gt;Calculator!$I$15,CSV!A501&lt;Calculator!$G$15),IF(OR(CSV!A501&gt;Calculator!$C$15,CSV!A501&lt;2),"",IF(Calculator!$C$12=2,IF(CSV!A501=Calculator!$C$15,Calculator!$C$9,ROUND(Calculator!$C$8*(Calculator!$C$13^(CSV!A501-1)),2)),IF(Calculator!$C$12=1,IF(CSV!A501=Calculator!$C$15,Calculator!$C$9,ROUND(Calculator!$C$8+(((Calculator!$C$9-Calculator!$C$8)/(Calculator!$C$15+1))*((CSV!A501)-1)),2)),"Error"))),IF(Calculator!$G$12=2,IF(CSV!A501=Calculator!$I$15,Calculator!$G$9,ROUND(Calculator!$G$8*(Calculator!$G$13^(CSV!A501-Calculator!$G$15)),2)),IF(Calculator!$G$12=1,IF(CSV!A501=Calculator!$I$15,Calculator!$G$9,ROUND(Calculator!$G$8+(((Calculator!$G$9-Calculator!$G$8)/(Calculator!$I$15-Calculator!$G$15))*(CSV!A501-Calculator!$G$15)),2)),"Error"))),IF(Calculator!$K$12=2,IF(CSV!A501=Calculator!$M$15,Calculator!$K$9,ROUND(Calculator!$K$8*(Calculator!$K$13^(CSV!A501-Calculator!$K$15)),2)),IF(Calculator!$K$12=1,IF(CSV!A501=Calculator!$M$15,Calculator!$K$9,ROUND(Calculator!$K$8+(((Calculator!$K$9-Calculator!$K$8)/(Calculator!$M$15-Calculator!$K$15))*(CSV!A501-Calculator!$K$15)),2)),"Error"))),IF(Calculator!$O$12=2,IF(CSV!A501=Calculator!$Q$15,Calculator!$O$9,ROUND(Calculator!$O$8*(Calculator!$O$13^(CSV!A501-Calculator!$O$15)),2)),IF(Calculator!$O$12=1,IF(CSV!A501=Calculator!$Q$15,Calculator!$O$9,ROUND(Calculator!$O$8+(((Calculator!$O$9-Calculator!$O$8)/(Calculator!$Q$15-Calculator!$O$15))*(CSV!A501-Calculator!$O$15)),2)),"Error"))),IF(Calculator!$S$12=2,IF(CSV!A501=Calculator!$U$15,Calculator!$S$9,ROUND(Calculator!$S$8*(Calculator!$S$13^(CSV!A501-Calculator!$S$15)),2)),IF(Calculator!$S$12=1,IF(CSV!A501=Calculator!$U$15,Calculator!$S$9,ROUND(Calculator!$S$8+(((Calculator!$S$9-Calculator!$S$8)/(Calculator!$U$15-Calculator!$S$15))*(CSV!A501-Calculator!$S$15)),2)),"Error")))</f>
        <v/>
      </c>
      <c r="C501" s="34" t="str">
        <f>IF(COUNTIF(CSV!$C$6:C500,"EndData")=0,IF(OR(CSV!A501&gt;Calculator!$U$15,CSV!A501&lt;Calculator!$S$15),IF(OR(CSV!A501&gt;Calculator!$Q$15,CSV!A501&lt;Calculator!$O$15),IF(OR(CSV!A501&gt;Calculator!$M$15,CSV!A501&lt;Calculator!$K$15),IF(OR(CSV!A501&gt;Calculator!$I$15,CSV!A501&lt;Calculator!$G$15),IF(OR(CSV!A501&gt;Calculator!$C$15,CSV!A501&lt;2),"EndData",(Calculator!$C$10+(((Calculator!$C$11-Calculator!$C$10)/(Calculator!$C$15-1))*(CSV!A501-1)))),IF(OR(CSV!A501&gt;Calculator!$I$15,CSV!A501&lt;Calculator!$G$15),"EndData",(Calculator!$G$10+(((Calculator!$G$11-Calculator!$G$10)/(Calculator!$I$15-Calculator!$G$15))*(CSV!A501-Calculator!$G$15))))),IF(OR(CSV!A501&gt;Calculator!$M$15,CSV!A501&lt;Calculator!$K$15),"EndData",(Calculator!$K$10+(((Calculator!$K$11-Calculator!$K$10)/(Calculator!$M$15-Calculator!$K$15))*(CSV!A501-Calculator!$K$15))))),IF(OR(CSV!A501&gt;Calculator!$Q$15,CSV!A501&lt;Calculator!$O$15),"EndData",(Calculator!$O$10+(((Calculator!$O$11-Calculator!$O$10)/(Calculator!$Q$15-Calculator!$O$15))*(CSV!A501-Calculator!$O$15))))),IF(OR(CSV!A501&gt;Calculator!$U$15,CSV!A501&lt;Calculator!$S$15),"EndData",(Calculator!$S$10+(((Calculator!$S$11-Calculator!$S$10)/(Calculator!$S$15-Calculator!$S$15))*(CSV!A501-Calculator!$S$15))))),"")</f>
        <v/>
      </c>
      <c r="D501" s="25" t="str">
        <f>IF(OR(CSV!A501&gt;Calculator!$U$15,CSV!A501&lt;Calculator!$S$15),IF(OR(CSV!A501&gt;Calculator!$Q$15,CSV!A501&lt;Calculator!$O$15),IF(OR(CSV!A501&gt;Calculator!$M$15,CSV!A501&lt;Calculator!$K$15),IF(OR(CSV!A501&gt;Calculator!$I$15,CSV!A501&lt;Calculator!$G$15),IF(OR(CSV!A501&gt;Calculator!$C$15,CSV!A501&lt;2),"",Calculator!$D$6),Calculator!$D$6),Calculator!$D$6),Calculator!$D$6),Calculator!$D$6)</f>
        <v/>
      </c>
    </row>
    <row r="502" spans="1:5">
      <c r="A502" s="25">
        <v>497</v>
      </c>
      <c r="B502" s="25" t="str">
        <f>IF(OR(CSV!A502&gt;Calculator!$U$15,CSV!A502&lt;Calculator!$S$15),IF(OR(CSV!A502&gt;Calculator!$Q$15,CSV!A502&lt;Calculator!$O$15),IF(OR(CSV!A502&gt;Calculator!$M$15,CSV!A502&lt;Calculator!$K$15),IF(OR(CSV!A502&gt;Calculator!$I$15,CSV!A502&lt;Calculator!$G$15),IF(OR(CSV!A502&gt;Calculator!$C$15,CSV!A502&lt;2),"",IF(Calculator!$C$12=2,IF(CSV!A502=Calculator!$C$15,Calculator!$C$9,ROUND(Calculator!$C$8*(Calculator!$C$13^(CSV!A502-1)),2)),IF(Calculator!$C$12=1,IF(CSV!A502=Calculator!$C$15,Calculator!$C$9,ROUND(Calculator!$C$8+(((Calculator!$C$9-Calculator!$C$8)/(Calculator!$C$15+1))*((CSV!A502)-1)),2)),"Error"))),IF(Calculator!$G$12=2,IF(CSV!A502=Calculator!$I$15,Calculator!$G$9,ROUND(Calculator!$G$8*(Calculator!$G$13^(CSV!A502-Calculator!$G$15)),2)),IF(Calculator!$G$12=1,IF(CSV!A502=Calculator!$I$15,Calculator!$G$9,ROUND(Calculator!$G$8+(((Calculator!$G$9-Calculator!$G$8)/(Calculator!$I$15-Calculator!$G$15))*(CSV!A502-Calculator!$G$15)),2)),"Error"))),IF(Calculator!$K$12=2,IF(CSV!A502=Calculator!$M$15,Calculator!$K$9,ROUND(Calculator!$K$8*(Calculator!$K$13^(CSV!A502-Calculator!$K$15)),2)),IF(Calculator!$K$12=1,IF(CSV!A502=Calculator!$M$15,Calculator!$K$9,ROUND(Calculator!$K$8+(((Calculator!$K$9-Calculator!$K$8)/(Calculator!$M$15-Calculator!$K$15))*(CSV!A502-Calculator!$K$15)),2)),"Error"))),IF(Calculator!$O$12=2,IF(CSV!A502=Calculator!$Q$15,Calculator!$O$9,ROUND(Calculator!$O$8*(Calculator!$O$13^(CSV!A502-Calculator!$O$15)),2)),IF(Calculator!$O$12=1,IF(CSV!A502=Calculator!$Q$15,Calculator!$O$9,ROUND(Calculator!$O$8+(((Calculator!$O$9-Calculator!$O$8)/(Calculator!$Q$15-Calculator!$O$15))*(CSV!A502-Calculator!$O$15)),2)),"Error"))),IF(Calculator!$S$12=2,IF(CSV!A502=Calculator!$U$15,Calculator!$S$9,ROUND(Calculator!$S$8*(Calculator!$S$13^(CSV!A502-Calculator!$S$15)),2)),IF(Calculator!$S$12=1,IF(CSV!A502=Calculator!$U$15,Calculator!$S$9,ROUND(Calculator!$S$8+(((Calculator!$S$9-Calculator!$S$8)/(Calculator!$U$15-Calculator!$S$15))*(CSV!A502-Calculator!$S$15)),2)),"Error")))</f>
        <v/>
      </c>
      <c r="C502" s="34" t="str">
        <f>IF(COUNTIF(CSV!$C$6:C501,"EndData")=0,IF(OR(CSV!A502&gt;Calculator!$U$15,CSV!A502&lt;Calculator!$S$15),IF(OR(CSV!A502&gt;Calculator!$Q$15,CSV!A502&lt;Calculator!$O$15),IF(OR(CSV!A502&gt;Calculator!$M$15,CSV!A502&lt;Calculator!$K$15),IF(OR(CSV!A502&gt;Calculator!$I$15,CSV!A502&lt;Calculator!$G$15),IF(OR(CSV!A502&gt;Calculator!$C$15,CSV!A502&lt;2),"EndData",(Calculator!$C$10+(((Calculator!$C$11-Calculator!$C$10)/(Calculator!$C$15-1))*(CSV!A502-1)))),IF(OR(CSV!A502&gt;Calculator!$I$15,CSV!A502&lt;Calculator!$G$15),"EndData",(Calculator!$G$10+(((Calculator!$G$11-Calculator!$G$10)/(Calculator!$I$15-Calculator!$G$15))*(CSV!A502-Calculator!$G$15))))),IF(OR(CSV!A502&gt;Calculator!$M$15,CSV!A502&lt;Calculator!$K$15),"EndData",(Calculator!$K$10+(((Calculator!$K$11-Calculator!$K$10)/(Calculator!$M$15-Calculator!$K$15))*(CSV!A502-Calculator!$K$15))))),IF(OR(CSV!A502&gt;Calculator!$Q$15,CSV!A502&lt;Calculator!$O$15),"EndData",(Calculator!$O$10+(((Calculator!$O$11-Calculator!$O$10)/(Calculator!$Q$15-Calculator!$O$15))*(CSV!A502-Calculator!$O$15))))),IF(OR(CSV!A502&gt;Calculator!$U$15,CSV!A502&lt;Calculator!$S$15),"EndData",(Calculator!$S$10+(((Calculator!$S$11-Calculator!$S$10)/(Calculator!$S$15-Calculator!$S$15))*(CSV!A502-Calculator!$S$15))))),"")</f>
        <v/>
      </c>
      <c r="D502" s="25" t="str">
        <f>IF(OR(CSV!A502&gt;Calculator!$U$15,CSV!A502&lt;Calculator!$S$15),IF(OR(CSV!A502&gt;Calculator!$Q$15,CSV!A502&lt;Calculator!$O$15),IF(OR(CSV!A502&gt;Calculator!$M$15,CSV!A502&lt;Calculator!$K$15),IF(OR(CSV!A502&gt;Calculator!$I$15,CSV!A502&lt;Calculator!$G$15),IF(OR(CSV!A502&gt;Calculator!$C$15,CSV!A502&lt;2),"",Calculator!$D$6),Calculator!$D$6),Calculator!$D$6),Calculator!$D$6),Calculator!$D$6)</f>
        <v/>
      </c>
    </row>
    <row r="503" spans="1:5">
      <c r="A503" s="25">
        <v>498</v>
      </c>
      <c r="B503" s="25" t="str">
        <f>IF(OR(CSV!A503&gt;Calculator!$U$15,CSV!A503&lt;Calculator!$S$15),IF(OR(CSV!A503&gt;Calculator!$Q$15,CSV!A503&lt;Calculator!$O$15),IF(OR(CSV!A503&gt;Calculator!$M$15,CSV!A503&lt;Calculator!$K$15),IF(OR(CSV!A503&gt;Calculator!$I$15,CSV!A503&lt;Calculator!$G$15),IF(OR(CSV!A503&gt;Calculator!$C$15,CSV!A503&lt;2),"",IF(Calculator!$C$12=2,IF(CSV!A503=Calculator!$C$15,Calculator!$C$9,ROUND(Calculator!$C$8*(Calculator!$C$13^(CSV!A503-1)),2)),IF(Calculator!$C$12=1,IF(CSV!A503=Calculator!$C$15,Calculator!$C$9,ROUND(Calculator!$C$8+(((Calculator!$C$9-Calculator!$C$8)/(Calculator!$C$15+1))*((CSV!A503)-1)),2)),"Error"))),IF(Calculator!$G$12=2,IF(CSV!A503=Calculator!$I$15,Calculator!$G$9,ROUND(Calculator!$G$8*(Calculator!$G$13^(CSV!A503-Calculator!$G$15)),2)),IF(Calculator!$G$12=1,IF(CSV!A503=Calculator!$I$15,Calculator!$G$9,ROUND(Calculator!$G$8+(((Calculator!$G$9-Calculator!$G$8)/(Calculator!$I$15-Calculator!$G$15))*(CSV!A503-Calculator!$G$15)),2)),"Error"))),IF(Calculator!$K$12=2,IF(CSV!A503=Calculator!$M$15,Calculator!$K$9,ROUND(Calculator!$K$8*(Calculator!$K$13^(CSV!A503-Calculator!$K$15)),2)),IF(Calculator!$K$12=1,IF(CSV!A503=Calculator!$M$15,Calculator!$K$9,ROUND(Calculator!$K$8+(((Calculator!$K$9-Calculator!$K$8)/(Calculator!$M$15-Calculator!$K$15))*(CSV!A503-Calculator!$K$15)),2)),"Error"))),IF(Calculator!$O$12=2,IF(CSV!A503=Calculator!$Q$15,Calculator!$O$9,ROUND(Calculator!$O$8*(Calculator!$O$13^(CSV!A503-Calculator!$O$15)),2)),IF(Calculator!$O$12=1,IF(CSV!A503=Calculator!$Q$15,Calculator!$O$9,ROUND(Calculator!$O$8+(((Calculator!$O$9-Calculator!$O$8)/(Calculator!$Q$15-Calculator!$O$15))*(CSV!A503-Calculator!$O$15)),2)),"Error"))),IF(Calculator!$S$12=2,IF(CSV!A503=Calculator!$U$15,Calculator!$S$9,ROUND(Calculator!$S$8*(Calculator!$S$13^(CSV!A503-Calculator!$S$15)),2)),IF(Calculator!$S$12=1,IF(CSV!A503=Calculator!$U$15,Calculator!$S$9,ROUND(Calculator!$S$8+(((Calculator!$S$9-Calculator!$S$8)/(Calculator!$U$15-Calculator!$S$15))*(CSV!A503-Calculator!$S$15)),2)),"Error")))</f>
        <v/>
      </c>
      <c r="C503" s="34" t="str">
        <f>IF(COUNTIF(CSV!$C$6:C502,"EndData")=0,IF(OR(CSV!A503&gt;Calculator!$U$15,CSV!A503&lt;Calculator!$S$15),IF(OR(CSV!A503&gt;Calculator!$Q$15,CSV!A503&lt;Calculator!$O$15),IF(OR(CSV!A503&gt;Calculator!$M$15,CSV!A503&lt;Calculator!$K$15),IF(OR(CSV!A503&gt;Calculator!$I$15,CSV!A503&lt;Calculator!$G$15),IF(OR(CSV!A503&gt;Calculator!$C$15,CSV!A503&lt;2),"EndData",(Calculator!$C$10+(((Calculator!$C$11-Calculator!$C$10)/(Calculator!$C$15-1))*(CSV!A503-1)))),IF(OR(CSV!A503&gt;Calculator!$I$15,CSV!A503&lt;Calculator!$G$15),"EndData",(Calculator!$G$10+(((Calculator!$G$11-Calculator!$G$10)/(Calculator!$I$15-Calculator!$G$15))*(CSV!A503-Calculator!$G$15))))),IF(OR(CSV!A503&gt;Calculator!$M$15,CSV!A503&lt;Calculator!$K$15),"EndData",(Calculator!$K$10+(((Calculator!$K$11-Calculator!$K$10)/(Calculator!$M$15-Calculator!$K$15))*(CSV!A503-Calculator!$K$15))))),IF(OR(CSV!A503&gt;Calculator!$Q$15,CSV!A503&lt;Calculator!$O$15),"EndData",(Calculator!$O$10+(((Calculator!$O$11-Calculator!$O$10)/(Calculator!$Q$15-Calculator!$O$15))*(CSV!A503-Calculator!$O$15))))),IF(OR(CSV!A503&gt;Calculator!$U$15,CSV!A503&lt;Calculator!$S$15),"EndData",(Calculator!$S$10+(((Calculator!$S$11-Calculator!$S$10)/(Calculator!$S$15-Calculator!$S$15))*(CSV!A503-Calculator!$S$15))))),"")</f>
        <v/>
      </c>
      <c r="D503" s="25" t="str">
        <f>IF(OR(CSV!A503&gt;Calculator!$U$15,CSV!A503&lt;Calculator!$S$15),IF(OR(CSV!A503&gt;Calculator!$Q$15,CSV!A503&lt;Calculator!$O$15),IF(OR(CSV!A503&gt;Calculator!$M$15,CSV!A503&lt;Calculator!$K$15),IF(OR(CSV!A503&gt;Calculator!$I$15,CSV!A503&lt;Calculator!$G$15),IF(OR(CSV!A503&gt;Calculator!$C$15,CSV!A503&lt;2),"",Calculator!$D$6),Calculator!$D$6),Calculator!$D$6),Calculator!$D$6),Calculator!$D$6)</f>
        <v/>
      </c>
    </row>
    <row r="504" spans="1:5">
      <c r="A504" s="25">
        <v>499</v>
      </c>
      <c r="B504" s="25" t="str">
        <f>IF(OR(CSV!A504&gt;Calculator!$U$15,CSV!A504&lt;Calculator!$S$15),IF(OR(CSV!A504&gt;Calculator!$Q$15,CSV!A504&lt;Calculator!$O$15),IF(OR(CSV!A504&gt;Calculator!$M$15,CSV!A504&lt;Calculator!$K$15),IF(OR(CSV!A504&gt;Calculator!$I$15,CSV!A504&lt;Calculator!$G$15),IF(OR(CSV!A504&gt;Calculator!$C$15,CSV!A504&lt;2),"",IF(Calculator!$C$12=2,IF(CSV!A504=Calculator!$C$15,Calculator!$C$9,ROUND(Calculator!$C$8*(Calculator!$C$13^(CSV!A504-1)),2)),IF(Calculator!$C$12=1,IF(CSV!A504=Calculator!$C$15,Calculator!$C$9,ROUND(Calculator!$C$8+(((Calculator!$C$9-Calculator!$C$8)/(Calculator!$C$15+1))*((CSV!A504)-1)),2)),"Error"))),IF(Calculator!$G$12=2,IF(CSV!A504=Calculator!$I$15,Calculator!$G$9,ROUND(Calculator!$G$8*(Calculator!$G$13^(CSV!A504-Calculator!$G$15)),2)),IF(Calculator!$G$12=1,IF(CSV!A504=Calculator!$I$15,Calculator!$G$9,ROUND(Calculator!$G$8+(((Calculator!$G$9-Calculator!$G$8)/(Calculator!$I$15-Calculator!$G$15))*(CSV!A504-Calculator!$G$15)),2)),"Error"))),IF(Calculator!$K$12=2,IF(CSV!A504=Calculator!$M$15,Calculator!$K$9,ROUND(Calculator!$K$8*(Calculator!$K$13^(CSV!A504-Calculator!$K$15)),2)),IF(Calculator!$K$12=1,IF(CSV!A504=Calculator!$M$15,Calculator!$K$9,ROUND(Calculator!$K$8+(((Calculator!$K$9-Calculator!$K$8)/(Calculator!$M$15-Calculator!$K$15))*(CSV!A504-Calculator!$K$15)),2)),"Error"))),IF(Calculator!$O$12=2,IF(CSV!A504=Calculator!$Q$15,Calculator!$O$9,ROUND(Calculator!$O$8*(Calculator!$O$13^(CSV!A504-Calculator!$O$15)),2)),IF(Calculator!$O$12=1,IF(CSV!A504=Calculator!$Q$15,Calculator!$O$9,ROUND(Calculator!$O$8+(((Calculator!$O$9-Calculator!$O$8)/(Calculator!$Q$15-Calculator!$O$15))*(CSV!A504-Calculator!$O$15)),2)),"Error"))),IF(Calculator!$S$12=2,IF(CSV!A504=Calculator!$U$15,Calculator!$S$9,ROUND(Calculator!$S$8*(Calculator!$S$13^(CSV!A504-Calculator!$S$15)),2)),IF(Calculator!$S$12=1,IF(CSV!A504=Calculator!$U$15,Calculator!$S$9,ROUND(Calculator!$S$8+(((Calculator!$S$9-Calculator!$S$8)/(Calculator!$U$15-Calculator!$S$15))*(CSV!A504-Calculator!$S$15)),2)),"Error")))</f>
        <v/>
      </c>
      <c r="C504" s="34" t="str">
        <f>IF(COUNTIF(CSV!$C$6:C503,"EndData")=0,IF(OR(CSV!A504&gt;Calculator!$U$15,CSV!A504&lt;Calculator!$S$15),IF(OR(CSV!A504&gt;Calculator!$Q$15,CSV!A504&lt;Calculator!$O$15),IF(OR(CSV!A504&gt;Calculator!$M$15,CSV!A504&lt;Calculator!$K$15),IF(OR(CSV!A504&gt;Calculator!$I$15,CSV!A504&lt;Calculator!$G$15),IF(OR(CSV!A504&gt;Calculator!$C$15,CSV!A504&lt;2),"EndData",(Calculator!$C$10+(((Calculator!$C$11-Calculator!$C$10)/(Calculator!$C$15-1))*(CSV!A504-1)))),IF(OR(CSV!A504&gt;Calculator!$I$15,CSV!A504&lt;Calculator!$G$15),"EndData",(Calculator!$G$10+(((Calculator!$G$11-Calculator!$G$10)/(Calculator!$I$15-Calculator!$G$15))*(CSV!A504-Calculator!$G$15))))),IF(OR(CSV!A504&gt;Calculator!$M$15,CSV!A504&lt;Calculator!$K$15),"EndData",(Calculator!$K$10+(((Calculator!$K$11-Calculator!$K$10)/(Calculator!$M$15-Calculator!$K$15))*(CSV!A504-Calculator!$K$15))))),IF(OR(CSV!A504&gt;Calculator!$Q$15,CSV!A504&lt;Calculator!$O$15),"EndData",(Calculator!$O$10+(((Calculator!$O$11-Calculator!$O$10)/(Calculator!$Q$15-Calculator!$O$15))*(CSV!A504-Calculator!$O$15))))),IF(OR(CSV!A504&gt;Calculator!$U$15,CSV!A504&lt;Calculator!$S$15),"EndData",(Calculator!$S$10+(((Calculator!$S$11-Calculator!$S$10)/(Calculator!$S$15-Calculator!$S$15))*(CSV!A504-Calculator!$S$15))))),"")</f>
        <v/>
      </c>
      <c r="D504" s="25" t="str">
        <f>IF(OR(CSV!A504&gt;Calculator!$U$15,CSV!A504&lt;Calculator!$S$15),IF(OR(CSV!A504&gt;Calculator!$Q$15,CSV!A504&lt;Calculator!$O$15),IF(OR(CSV!A504&gt;Calculator!$M$15,CSV!A504&lt;Calculator!$K$15),IF(OR(CSV!A504&gt;Calculator!$I$15,CSV!A504&lt;Calculator!$G$15),IF(OR(CSV!A504&gt;Calculator!$C$15,CSV!A504&lt;2),"",Calculator!$D$6),Calculator!$D$6),Calculator!$D$6),Calculator!$D$6),Calculator!$D$6)</f>
        <v/>
      </c>
    </row>
    <row r="505" spans="1:5">
      <c r="A505" s="25">
        <v>500</v>
      </c>
      <c r="B505" s="25" t="str">
        <f>IF(OR(CSV!A505&gt;Calculator!$U$15,CSV!A505&lt;Calculator!$S$15),IF(OR(CSV!A505&gt;Calculator!$Q$15,CSV!A505&lt;Calculator!$O$15),IF(OR(CSV!A505&gt;Calculator!$M$15,CSV!A505&lt;Calculator!$K$15),IF(OR(CSV!A505&gt;Calculator!$I$15,CSV!A505&lt;Calculator!$G$15),IF(OR(CSV!A505&gt;Calculator!$C$15,CSV!A505&lt;2),"",IF(Calculator!$C$12=2,IF(CSV!A505=Calculator!$C$15,Calculator!$C$9,ROUND(Calculator!$C$8*(Calculator!$C$13^(CSV!A505-1)),2)),IF(Calculator!$C$12=1,IF(CSV!A505=Calculator!$C$15,Calculator!$C$9,ROUND(Calculator!$C$8+(((Calculator!$C$9-Calculator!$C$8)/(Calculator!$C$15+1))*((CSV!A505)-1)),2)),"Error"))),IF(Calculator!$G$12=2,IF(CSV!A505=Calculator!$I$15,Calculator!$G$9,ROUND(Calculator!$G$8*(Calculator!$G$13^(CSV!A505-Calculator!$G$15)),2)),IF(Calculator!$G$12=1,IF(CSV!A505=Calculator!$I$15,Calculator!$G$9,ROUND(Calculator!$G$8+(((Calculator!$G$9-Calculator!$G$8)/(Calculator!$I$15-Calculator!$G$15))*(CSV!A505-Calculator!$G$15)),2)),"Error"))),IF(Calculator!$K$12=2,IF(CSV!A505=Calculator!$M$15,Calculator!$K$9,ROUND(Calculator!$K$8*(Calculator!$K$13^(CSV!A505-Calculator!$K$15)),2)),IF(Calculator!$K$12=1,IF(CSV!A505=Calculator!$M$15,Calculator!$K$9,ROUND(Calculator!$K$8+(((Calculator!$K$9-Calculator!$K$8)/(Calculator!$M$15-Calculator!$K$15))*(CSV!A505-Calculator!$K$15)),2)),"Error"))),IF(Calculator!$O$12=2,IF(CSV!A505=Calculator!$Q$15,Calculator!$O$9,ROUND(Calculator!$O$8*(Calculator!$O$13^(CSV!A505-Calculator!$O$15)),2)),IF(Calculator!$O$12=1,IF(CSV!A505=Calculator!$Q$15,Calculator!$O$9,ROUND(Calculator!$O$8+(((Calculator!$O$9-Calculator!$O$8)/(Calculator!$Q$15-Calculator!$O$15))*(CSV!A505-Calculator!$O$15)),2)),"Error"))),IF(Calculator!$S$12=2,IF(CSV!A505=Calculator!$U$15,Calculator!$S$9,ROUND(Calculator!$S$8*(Calculator!$S$13^(CSV!A505-Calculator!$S$15)),2)),IF(Calculator!$S$12=1,IF(CSV!A505=Calculator!$U$15,Calculator!$S$9,ROUND(Calculator!$S$8+(((Calculator!$S$9-Calculator!$S$8)/(Calculator!$U$15-Calculator!$S$15))*(CSV!A505-Calculator!$S$15)),2)),"Error")))</f>
        <v/>
      </c>
      <c r="C505" s="34" t="str">
        <f>IF(COUNTIF(CSV!$C$6:C504,"EndData")=0,IF(OR(CSV!A505&gt;Calculator!$U$15,CSV!A505&lt;Calculator!$S$15),IF(OR(CSV!A505&gt;Calculator!$Q$15,CSV!A505&lt;Calculator!$O$15),IF(OR(CSV!A505&gt;Calculator!$M$15,CSV!A505&lt;Calculator!$K$15),IF(OR(CSV!A505&gt;Calculator!$I$15,CSV!A505&lt;Calculator!$G$15),IF(OR(CSV!A505&gt;Calculator!$C$15,CSV!A505&lt;2),"EndData",(Calculator!$C$10+(((Calculator!$C$11-Calculator!$C$10)/(Calculator!$C$15-1))*(CSV!A505-1)))),IF(OR(CSV!A505&gt;Calculator!$I$15,CSV!A505&lt;Calculator!$G$15),"EndData",(Calculator!$G$10+(((Calculator!$G$11-Calculator!$G$10)/(Calculator!$I$15-Calculator!$G$15))*(CSV!A505-Calculator!$G$15))))),IF(OR(CSV!A505&gt;Calculator!$M$15,CSV!A505&lt;Calculator!$K$15),"EndData",(Calculator!$K$10+(((Calculator!$K$11-Calculator!$K$10)/(Calculator!$M$15-Calculator!$K$15))*(CSV!A505-Calculator!$K$15))))),IF(OR(CSV!A505&gt;Calculator!$Q$15,CSV!A505&lt;Calculator!$O$15),"EndData",(Calculator!$O$10+(((Calculator!$O$11-Calculator!$O$10)/(Calculator!$Q$15-Calculator!$O$15))*(CSV!A505-Calculator!$O$15))))),IF(OR(CSV!A505&gt;Calculator!$U$15,CSV!A505&lt;Calculator!$S$15),"EndData",(Calculator!$S$10+(((Calculator!$S$11-Calculator!$S$10)/(Calculator!$S$15-Calculator!$S$15))*(CSV!A505-Calculator!$S$15))))),"")</f>
        <v/>
      </c>
      <c r="D505" s="25" t="str">
        <f>IF(OR(CSV!A505&gt;Calculator!$U$15,CSV!A505&lt;Calculator!$S$15),IF(OR(CSV!A505&gt;Calculator!$Q$15,CSV!A505&lt;Calculator!$O$15),IF(OR(CSV!A505&gt;Calculator!$M$15,CSV!A505&lt;Calculator!$K$15),IF(OR(CSV!A505&gt;Calculator!$I$15,CSV!A505&lt;Calculator!$G$15),IF(OR(CSV!A505&gt;Calculator!$C$15,CSV!A505&lt;2),"",Calculator!$D$6),Calculator!$D$6),Calculator!$D$6),Calculator!$D$6),Calculator!$D$6)</f>
        <v/>
      </c>
    </row>
    <row r="506" spans="1:5">
      <c r="B506" s="45" t="s">
        <v>61</v>
      </c>
    </row>
    <row r="507" spans="1:5">
      <c r="B507" s="45" t="s">
        <v>62</v>
      </c>
      <c r="C507" s="28" t="str">
        <f>CSV!$A$1</f>
        <v>ISO 11452-10</v>
      </c>
    </row>
    <row r="508" spans="1:5">
      <c r="B508" s="45" t="s">
        <v>63</v>
      </c>
      <c r="C508" t="str">
        <f>CSV!$A$2</f>
        <v>Sweep Severity 1</v>
      </c>
    </row>
    <row r="509" spans="1:5">
      <c r="B509" s="45" t="s">
        <v>64</v>
      </c>
      <c r="C509" s="47">
        <f>Calculator!$C$8</f>
        <v>30</v>
      </c>
      <c r="D509" s="46" t="s">
        <v>65</v>
      </c>
      <c r="E509" s="47">
        <f>Calculator!$C$10</f>
        <v>2</v>
      </c>
    </row>
    <row r="510" spans="1:5">
      <c r="B510" s="45" t="s">
        <v>66</v>
      </c>
      <c r="C510" s="47">
        <f>IF(Calculator!$U$15="",IF(Calculator!$Q$15="",IF(Calculator!$M$15="",IF(Calculator!$I$15="",Calculator!$C$9,Calculator!$G$9),Calculator!$K$9),Calculator!$O$9),Calculator!$S$9)</f>
        <v>250000</v>
      </c>
      <c r="D510" s="46" t="s">
        <v>67</v>
      </c>
      <c r="E510" s="47">
        <f>IF(Calculator!$U$15="",IF(Calculator!$Q$15="",IF(Calculator!$M$15="",IF(Calculator!$I$15="",Calculator!$C$11,Calculator!$G$11),Calculator!$K$11),Calculator!$O$11),Calculator!$S$11)</f>
        <v>0.29899999999999999</v>
      </c>
    </row>
    <row r="511" spans="1:5">
      <c r="B511" s="45" t="s">
        <v>68</v>
      </c>
      <c r="C511" s="47">
        <f>IF(Calculator!$U$15="",IF(Calculator!$Q$15="",IF(Calculator!$M$15="",IF(Calculator!$I$15="",Calculator!$C$15,Calculator!$I$15),Calculator!$M$15),Calculator!$Q$15),Calculator!$U$15)</f>
        <v>188</v>
      </c>
      <c r="D511" s="46" t="s">
        <v>69</v>
      </c>
      <c r="E511" s="47">
        <f>Calculator!$D$6</f>
        <v>2000</v>
      </c>
    </row>
    <row r="512" spans="1:5">
      <c r="B512" s="46" t="s">
        <v>70</v>
      </c>
    </row>
    <row r="513" spans="4:4">
      <c r="D513" t="s">
        <v>71</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3af6f06-3341-4bcd-a2e1-4412137a7585">
      <Terms xmlns="http://schemas.microsoft.com/office/infopath/2007/PartnerControls"/>
    </lcf76f155ced4ddcb4097134ff3c332f>
    <TaxCatchAll xmlns="c2a0e147-990c-4888-a84f-7a568c92c04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5990589D4C63C4E952838D59720BACD" ma:contentTypeVersion="14" ma:contentTypeDescription="Create a new document." ma:contentTypeScope="" ma:versionID="b0411d88e489c82649f2993fe762b859">
  <xsd:schema xmlns:xsd="http://www.w3.org/2001/XMLSchema" xmlns:xs="http://www.w3.org/2001/XMLSchema" xmlns:p="http://schemas.microsoft.com/office/2006/metadata/properties" xmlns:ns2="83af6f06-3341-4bcd-a2e1-4412137a7585" xmlns:ns3="c2a0e147-990c-4888-a84f-7a568c92c04e" targetNamespace="http://schemas.microsoft.com/office/2006/metadata/properties" ma:root="true" ma:fieldsID="3ad007b31c704bace661b5065ef9e805" ns2:_="" ns3:_="">
    <xsd:import namespace="83af6f06-3341-4bcd-a2e1-4412137a7585"/>
    <xsd:import namespace="c2a0e147-990c-4888-a84f-7a568c92c04e"/>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3af6f06-3341-4bcd-a2e1-4412137a758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08eb8bf3-87df-4e49-b5b1-4fb122cb3b90"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2a0e147-990c-4888-a84f-7a568c92c04e"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185a6b65-786a-4110-b9ee-76af60e2f108}" ma:internalName="TaxCatchAll" ma:showField="CatchAllData" ma:web="c2a0e147-990c-4888-a84f-7a568c92c04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83AB752-EDA3-46B3-9189-3E40E9D40EDF}"/>
</file>

<file path=customXml/itemProps2.xml><?xml version="1.0" encoding="utf-8"?>
<ds:datastoreItem xmlns:ds="http://schemas.openxmlformats.org/officeDocument/2006/customXml" ds:itemID="{B84F6B04-8349-481C-8109-2C5BCA0BBAC7}"/>
</file>

<file path=customXml/itemProps3.xml><?xml version="1.0" encoding="utf-8"?>
<ds:datastoreItem xmlns:ds="http://schemas.openxmlformats.org/officeDocument/2006/customXml" ds:itemID="{0897F569-98F9-4FE8-AC23-C89FDA130AC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Mike Bill</dc:creator>
  <cp:keywords/>
  <dc:description/>
  <cp:lastModifiedBy>Mike Bill</cp:lastModifiedBy>
  <cp:revision/>
  <dcterms:created xsi:type="dcterms:W3CDTF">2024-05-24T12:22:12Z</dcterms:created>
  <dcterms:modified xsi:type="dcterms:W3CDTF">2024-06-18T18:53:41Z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0x01010025990589D4C63C4E952838D59720BACD</vt:lpwstr>
  </property>
  <property fmtid="{D5CDD505-2E9C-101B-9397-08002B2CF9AE}" pid="3" name="MediaServiceImageTags">
    <vt:lpwstr/>
  </property>
</Properties>
</file>